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\Stages of Growth\EPP\2016-10-07 Data appendix for EPP\"/>
    </mc:Choice>
  </mc:AlternateContent>
  <bookViews>
    <workbookView xWindow="-32000" yWindow="680" windowWidth="29600" windowHeight="17540" activeTab="1"/>
  </bookViews>
  <sheets>
    <sheet name="original" sheetId="3" r:id="rId1"/>
    <sheet name="constructed" sheetId="4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3" i="4" l="1"/>
  <c r="C145" i="4"/>
  <c r="B143" i="4"/>
  <c r="B145" i="4"/>
  <c r="C144" i="4"/>
  <c r="B144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C95" i="4"/>
  <c r="B9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C5" i="4"/>
  <c r="B5" i="4"/>
</calcChain>
</file>

<file path=xl/sharedStrings.xml><?xml version="1.0" encoding="utf-8"?>
<sst xmlns="http://schemas.openxmlformats.org/spreadsheetml/2006/main" count="66" uniqueCount="35">
  <si>
    <t xml:space="preserve">United States </t>
  </si>
  <si>
    <t>population</t>
  </si>
  <si>
    <t>GDP</t>
  </si>
  <si>
    <t>O.1</t>
  </si>
  <si>
    <t>O.2</t>
  </si>
  <si>
    <t>O.3</t>
  </si>
  <si>
    <t>thousands</t>
  </si>
  <si>
    <t>percent</t>
  </si>
  <si>
    <t>WB WDI</t>
  </si>
  <si>
    <t>O.4</t>
  </si>
  <si>
    <t>GDP pc</t>
  </si>
  <si>
    <t>1990 International Geary-Khamis dollars  (millions)</t>
  </si>
  <si>
    <t>1990 International Geary-Khamis dollars</t>
  </si>
  <si>
    <t>Maddison (2010 update)</t>
  </si>
  <si>
    <t>Maddison (2013 update)</t>
  </si>
  <si>
    <t>Japan</t>
  </si>
  <si>
    <t>China</t>
  </si>
  <si>
    <t>Mexico</t>
  </si>
  <si>
    <t>O.5</t>
  </si>
  <si>
    <t>O.6</t>
  </si>
  <si>
    <t>O.7</t>
  </si>
  <si>
    <t>O.8</t>
  </si>
  <si>
    <t>O.9</t>
  </si>
  <si>
    <t>O.10</t>
  </si>
  <si>
    <t>Share of agriculture value added in GDP</t>
  </si>
  <si>
    <t>series</t>
  </si>
  <si>
    <t>description</t>
  </si>
  <si>
    <t>country</t>
  </si>
  <si>
    <t>units</t>
  </si>
  <si>
    <t>source</t>
  </si>
  <si>
    <t>United States</t>
  </si>
  <si>
    <t>C.1</t>
  </si>
  <si>
    <t>C.2</t>
  </si>
  <si>
    <t>real GDP per working-age person</t>
  </si>
  <si>
    <t>working-age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</si>
</sst>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1" fontId="1" fillId="0" borderId="0" xfId="1" applyNumberFormat="1"/>
    <xf numFmtId="0" fontId="2" fillId="0" borderId="0" xfId="0" applyFont="1"/>
    <xf numFmtId="0" fontId="0" fillId="0" borderId="0" xfId="0" applyFont="1"/>
    <xf numFmtId="164" fontId="3" fillId="0" borderId="0" xfId="2" applyNumberFormat="1" applyFont="1" applyFill="1"/>
    <xf numFmtId="1" fontId="1" fillId="0" borderId="0" xfId="4" applyNumberFormat="1"/>
    <xf numFmtId="165" fontId="0" fillId="0" borderId="0" xfId="3" applyNumberFormat="1" applyFont="1"/>
    <xf numFmtId="164" fontId="0" fillId="0" borderId="0" xfId="2" applyNumberFormat="1" applyFont="1"/>
    <xf numFmtId="164" fontId="3" fillId="0" borderId="0" xfId="2" applyNumberFormat="1" applyFont="1"/>
    <xf numFmtId="165" fontId="1" fillId="0" borderId="0" xfId="3" applyNumberFormat="1"/>
  </cellXfs>
  <cellStyles count="5">
    <cellStyle name="Comma" xfId="2" builtinId="3"/>
    <cellStyle name="Currency" xfId="3" builtinId="4"/>
    <cellStyle name="Normal" xfId="0" builtinId="0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workbookViewId="0">
      <pane xSplit="1" ySplit="5" topLeftCell="B117" activePane="bottomRight" state="frozen"/>
      <selection pane="topRight" activeCell="B1" sqref="B1"/>
      <selection pane="bottomLeft" activeCell="A6" sqref="A6"/>
      <selection pane="bottomRight" activeCell="C120" sqref="C120"/>
    </sheetView>
  </sheetViews>
  <sheetFormatPr defaultColWidth="13.453125" defaultRowHeight="14.5" x14ac:dyDescent="0.35"/>
  <cols>
    <col min="2" max="3" width="13.6328125" bestFit="1" customWidth="1"/>
  </cols>
  <sheetData>
    <row r="1" spans="1:11" x14ac:dyDescent="0.35">
      <c r="A1" t="s">
        <v>25</v>
      </c>
      <c r="B1" t="s">
        <v>3</v>
      </c>
      <c r="C1" t="s">
        <v>4</v>
      </c>
      <c r="D1" t="s">
        <v>5</v>
      </c>
      <c r="E1" t="s">
        <v>9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</row>
    <row r="2" spans="1:11" x14ac:dyDescent="0.35">
      <c r="A2" t="s">
        <v>26</v>
      </c>
      <c r="B2" t="s">
        <v>2</v>
      </c>
      <c r="C2" t="s">
        <v>2</v>
      </c>
      <c r="D2" t="s">
        <v>1</v>
      </c>
      <c r="E2" t="s">
        <v>1</v>
      </c>
      <c r="F2" t="s">
        <v>34</v>
      </c>
      <c r="G2" t="s">
        <v>34</v>
      </c>
      <c r="H2" t="s">
        <v>10</v>
      </c>
      <c r="I2" t="s">
        <v>10</v>
      </c>
      <c r="J2" t="s">
        <v>24</v>
      </c>
      <c r="K2" t="s">
        <v>24</v>
      </c>
    </row>
    <row r="3" spans="1:11" ht="15.5" x14ac:dyDescent="0.35">
      <c r="A3" t="s">
        <v>29</v>
      </c>
      <c r="B3" s="3" t="s">
        <v>13</v>
      </c>
      <c r="C3" s="3" t="s">
        <v>13</v>
      </c>
      <c r="D3" s="3" t="s">
        <v>13</v>
      </c>
      <c r="E3" s="3" t="s">
        <v>13</v>
      </c>
      <c r="F3" s="4" t="s">
        <v>8</v>
      </c>
      <c r="G3" s="4" t="s">
        <v>8</v>
      </c>
      <c r="H3" s="3" t="s">
        <v>14</v>
      </c>
      <c r="I3" s="3" t="s">
        <v>14</v>
      </c>
      <c r="J3" s="3" t="s">
        <v>8</v>
      </c>
      <c r="K3" s="3" t="s">
        <v>8</v>
      </c>
    </row>
    <row r="4" spans="1:11" x14ac:dyDescent="0.35">
      <c r="A4" t="s">
        <v>27</v>
      </c>
      <c r="B4" t="s">
        <v>15</v>
      </c>
      <c r="C4" t="s">
        <v>0</v>
      </c>
      <c r="D4" t="s">
        <v>15</v>
      </c>
      <c r="E4" t="s">
        <v>0</v>
      </c>
      <c r="F4" t="s">
        <v>15</v>
      </c>
      <c r="G4" t="s">
        <v>0</v>
      </c>
      <c r="H4" t="s">
        <v>15</v>
      </c>
      <c r="I4" t="s">
        <v>0</v>
      </c>
      <c r="J4" t="s">
        <v>16</v>
      </c>
      <c r="K4" t="s">
        <v>17</v>
      </c>
    </row>
    <row r="5" spans="1:11" x14ac:dyDescent="0.35">
      <c r="A5" t="s">
        <v>28</v>
      </c>
      <c r="C5" t="s">
        <v>11</v>
      </c>
      <c r="D5" t="s">
        <v>6</v>
      </c>
      <c r="E5" t="s">
        <v>6</v>
      </c>
      <c r="F5" t="s">
        <v>7</v>
      </c>
      <c r="G5" t="s">
        <v>7</v>
      </c>
      <c r="H5" t="s">
        <v>12</v>
      </c>
      <c r="I5" t="s">
        <v>12</v>
      </c>
      <c r="J5" t="s">
        <v>7</v>
      </c>
      <c r="K5" t="s">
        <v>7</v>
      </c>
    </row>
    <row r="6" spans="1:11" x14ac:dyDescent="0.35">
      <c r="A6">
        <v>1870</v>
      </c>
      <c r="B6" s="7">
        <v>25393</v>
      </c>
      <c r="C6" s="7">
        <v>98374</v>
      </c>
      <c r="D6" s="5">
        <v>34437</v>
      </c>
      <c r="E6" s="8">
        <v>40240.629500000003</v>
      </c>
      <c r="F6" s="1"/>
      <c r="G6" s="1"/>
      <c r="H6" s="1"/>
    </row>
    <row r="7" spans="1:11" x14ac:dyDescent="0.35">
      <c r="A7">
        <v>1871</v>
      </c>
      <c r="B7" s="7">
        <v>25709</v>
      </c>
      <c r="C7" s="7">
        <v>102862</v>
      </c>
      <c r="D7" s="5">
        <v>34648</v>
      </c>
      <c r="E7" s="8">
        <v>41098</v>
      </c>
      <c r="F7" s="1"/>
      <c r="G7" s="1"/>
      <c r="H7" s="1"/>
    </row>
    <row r="8" spans="1:11" x14ac:dyDescent="0.35">
      <c r="A8">
        <v>1872</v>
      </c>
      <c r="B8" s="7">
        <v>26005</v>
      </c>
      <c r="C8" s="7">
        <v>107065</v>
      </c>
      <c r="D8" s="5">
        <v>34859</v>
      </c>
      <c r="E8" s="8">
        <v>42136</v>
      </c>
      <c r="F8" s="1"/>
      <c r="G8" s="1"/>
      <c r="H8" s="1"/>
    </row>
    <row r="9" spans="1:11" x14ac:dyDescent="0.35">
      <c r="A9">
        <v>1873</v>
      </c>
      <c r="B9" s="7">
        <v>26338</v>
      </c>
      <c r="C9" s="7">
        <v>112436</v>
      </c>
      <c r="D9" s="5">
        <v>35070</v>
      </c>
      <c r="E9" s="8">
        <v>43174</v>
      </c>
      <c r="F9" s="1"/>
      <c r="G9" s="1"/>
      <c r="H9" s="1"/>
    </row>
    <row r="10" spans="1:11" x14ac:dyDescent="0.35">
      <c r="A10">
        <v>1874</v>
      </c>
      <c r="B10" s="7">
        <v>26644</v>
      </c>
      <c r="C10" s="7">
        <v>111735</v>
      </c>
      <c r="D10" s="5">
        <v>35235</v>
      </c>
      <c r="E10" s="8">
        <v>44212</v>
      </c>
      <c r="F10" s="1"/>
      <c r="G10" s="1"/>
      <c r="H10" s="1"/>
    </row>
    <row r="11" spans="1:11" x14ac:dyDescent="0.35">
      <c r="A11">
        <v>1875</v>
      </c>
      <c r="B11" s="7">
        <v>28698</v>
      </c>
      <c r="C11" s="7">
        <v>117573</v>
      </c>
      <c r="D11" s="5">
        <v>35436</v>
      </c>
      <c r="E11" s="8">
        <v>45245</v>
      </c>
      <c r="F11" s="1"/>
      <c r="G11" s="1"/>
      <c r="H11" s="1"/>
    </row>
    <row r="12" spans="1:11" x14ac:dyDescent="0.35">
      <c r="A12">
        <v>1876</v>
      </c>
      <c r="B12" s="7">
        <v>28019</v>
      </c>
      <c r="C12" s="7">
        <v>118974</v>
      </c>
      <c r="D12" s="5">
        <v>35713</v>
      </c>
      <c r="E12" s="8">
        <v>46287</v>
      </c>
      <c r="F12" s="1"/>
      <c r="G12" s="1"/>
      <c r="H12" s="1"/>
    </row>
    <row r="13" spans="1:11" x14ac:dyDescent="0.35">
      <c r="A13">
        <v>1877</v>
      </c>
      <c r="B13" s="7">
        <v>28910</v>
      </c>
      <c r="C13" s="7">
        <v>122827</v>
      </c>
      <c r="D13" s="5">
        <v>36018</v>
      </c>
      <c r="E13" s="8">
        <v>47325</v>
      </c>
      <c r="F13" s="1"/>
      <c r="G13" s="1"/>
      <c r="H13" s="1"/>
    </row>
    <row r="14" spans="1:11" x14ac:dyDescent="0.35">
      <c r="A14">
        <v>1878</v>
      </c>
      <c r="B14" s="7">
        <v>28825</v>
      </c>
      <c r="C14" s="7">
        <v>127964</v>
      </c>
      <c r="D14" s="5">
        <v>36315</v>
      </c>
      <c r="E14" s="8">
        <v>48362</v>
      </c>
      <c r="F14" s="1"/>
      <c r="G14" s="1"/>
      <c r="H14" s="1"/>
    </row>
    <row r="15" spans="1:11" x14ac:dyDescent="0.35">
      <c r="A15">
        <v>1879</v>
      </c>
      <c r="B15" s="7">
        <v>30540</v>
      </c>
      <c r="C15" s="7">
        <v>143726</v>
      </c>
      <c r="D15" s="5">
        <v>36557</v>
      </c>
      <c r="E15" s="8">
        <v>49400</v>
      </c>
      <c r="F15" s="1"/>
      <c r="G15" s="1"/>
      <c r="H15" s="1"/>
    </row>
    <row r="16" spans="1:11" x14ac:dyDescent="0.35">
      <c r="A16">
        <v>1880</v>
      </c>
      <c r="B16" s="7">
        <v>31779</v>
      </c>
      <c r="C16" s="7">
        <v>160656</v>
      </c>
      <c r="D16" s="5">
        <v>36807</v>
      </c>
      <c r="E16" s="8">
        <v>50458</v>
      </c>
      <c r="F16" s="1"/>
      <c r="G16" s="1"/>
      <c r="H16" s="1"/>
    </row>
    <row r="17" spans="1:8" x14ac:dyDescent="0.35">
      <c r="A17">
        <v>1881</v>
      </c>
      <c r="B17" s="7">
        <v>30777</v>
      </c>
      <c r="C17" s="7">
        <v>166377</v>
      </c>
      <c r="D17" s="5">
        <v>37112</v>
      </c>
      <c r="E17" s="8">
        <v>51743</v>
      </c>
      <c r="F17" s="1"/>
      <c r="G17" s="1"/>
      <c r="H17" s="1"/>
    </row>
    <row r="18" spans="1:8" x14ac:dyDescent="0.35">
      <c r="A18">
        <v>1882</v>
      </c>
      <c r="B18" s="7">
        <v>31584</v>
      </c>
      <c r="C18" s="7">
        <v>177002</v>
      </c>
      <c r="D18" s="5">
        <v>37414</v>
      </c>
      <c r="E18" s="8">
        <v>53027</v>
      </c>
      <c r="F18" s="1"/>
      <c r="G18" s="1"/>
      <c r="H18" s="1"/>
    </row>
    <row r="19" spans="1:8" x14ac:dyDescent="0.35">
      <c r="A19">
        <v>1883</v>
      </c>
      <c r="B19" s="7">
        <v>31618</v>
      </c>
      <c r="C19" s="7">
        <v>181322</v>
      </c>
      <c r="D19" s="5">
        <v>37766</v>
      </c>
      <c r="E19" s="8">
        <v>54311</v>
      </c>
      <c r="F19" s="1"/>
      <c r="G19" s="1"/>
      <c r="H19" s="1"/>
    </row>
    <row r="20" spans="1:8" x14ac:dyDescent="0.35">
      <c r="A20">
        <v>1884</v>
      </c>
      <c r="B20" s="7">
        <v>31872</v>
      </c>
      <c r="C20" s="7">
        <v>184591</v>
      </c>
      <c r="D20" s="5">
        <v>38138</v>
      </c>
      <c r="E20" s="8">
        <v>55595</v>
      </c>
      <c r="F20" s="1"/>
      <c r="G20" s="1"/>
      <c r="H20" s="1"/>
    </row>
    <row r="21" spans="1:8" x14ac:dyDescent="0.35">
      <c r="A21">
        <v>1885</v>
      </c>
      <c r="B21" s="7">
        <v>33052</v>
      </c>
      <c r="C21" s="7">
        <v>185992</v>
      </c>
      <c r="D21" s="5">
        <v>38427</v>
      </c>
      <c r="E21" s="8">
        <v>56879</v>
      </c>
      <c r="F21" s="1"/>
      <c r="G21" s="1"/>
      <c r="H21" s="1"/>
    </row>
    <row r="22" spans="1:8" x14ac:dyDescent="0.35">
      <c r="A22">
        <v>1886</v>
      </c>
      <c r="B22" s="7">
        <v>35395</v>
      </c>
      <c r="C22" s="7">
        <v>191596</v>
      </c>
      <c r="D22" s="5">
        <v>38622</v>
      </c>
      <c r="E22" s="8">
        <v>58164</v>
      </c>
      <c r="F22" s="1"/>
      <c r="G22" s="1"/>
      <c r="H22" s="1"/>
    </row>
    <row r="23" spans="1:8" x14ac:dyDescent="0.35">
      <c r="A23">
        <v>1887</v>
      </c>
      <c r="B23" s="7">
        <v>36982</v>
      </c>
      <c r="C23" s="7">
        <v>200236</v>
      </c>
      <c r="D23" s="5">
        <v>38866</v>
      </c>
      <c r="E23" s="8">
        <v>59448</v>
      </c>
      <c r="F23" s="1"/>
      <c r="G23" s="1"/>
      <c r="H23" s="1"/>
    </row>
    <row r="24" spans="1:8" x14ac:dyDescent="0.35">
      <c r="A24">
        <v>1888</v>
      </c>
      <c r="B24" s="7">
        <v>35310</v>
      </c>
      <c r="C24" s="7">
        <v>199302</v>
      </c>
      <c r="D24" s="5">
        <v>39251</v>
      </c>
      <c r="E24" s="8">
        <v>60732</v>
      </c>
      <c r="F24" s="1"/>
      <c r="G24" s="1"/>
      <c r="H24" s="1"/>
    </row>
    <row r="25" spans="1:8" x14ac:dyDescent="0.35">
      <c r="A25">
        <v>1889</v>
      </c>
      <c r="B25" s="7">
        <v>37016</v>
      </c>
      <c r="C25" s="7">
        <v>211678</v>
      </c>
      <c r="D25" s="5">
        <v>39688</v>
      </c>
      <c r="E25" s="8">
        <v>62016</v>
      </c>
      <c r="F25" s="1"/>
      <c r="G25" s="1"/>
      <c r="H25" s="1"/>
    </row>
    <row r="26" spans="1:8" x14ac:dyDescent="0.35">
      <c r="A26">
        <v>1890</v>
      </c>
      <c r="B26" s="7">
        <v>40555.598000000005</v>
      </c>
      <c r="C26" s="7">
        <v>214713.94500000001</v>
      </c>
      <c r="D26" s="5">
        <v>40077</v>
      </c>
      <c r="E26" s="8">
        <v>63302</v>
      </c>
      <c r="F26" s="1"/>
      <c r="G26" s="1"/>
      <c r="H26" s="1"/>
    </row>
    <row r="27" spans="1:8" x14ac:dyDescent="0.35">
      <c r="A27">
        <v>1891</v>
      </c>
      <c r="B27" s="7">
        <v>38620.966999999997</v>
      </c>
      <c r="C27" s="7">
        <v>224026.83899999998</v>
      </c>
      <c r="D27" s="5">
        <v>40380</v>
      </c>
      <c r="E27" s="8">
        <v>64612</v>
      </c>
      <c r="F27" s="1"/>
      <c r="G27" s="1"/>
      <c r="H27" s="1"/>
    </row>
    <row r="28" spans="1:8" x14ac:dyDescent="0.35">
      <c r="A28">
        <v>1892</v>
      </c>
      <c r="B28" s="7">
        <v>41200.474999999999</v>
      </c>
      <c r="C28" s="7">
        <v>245756.92499999999</v>
      </c>
      <c r="D28" s="5">
        <v>40684</v>
      </c>
      <c r="E28" s="8">
        <v>65922</v>
      </c>
      <c r="F28" s="1"/>
      <c r="G28" s="1"/>
      <c r="H28" s="1"/>
    </row>
    <row r="29" spans="1:8" x14ac:dyDescent="0.35">
      <c r="A29">
        <v>1893</v>
      </c>
      <c r="B29" s="7">
        <v>41343.781000000003</v>
      </c>
      <c r="C29" s="7">
        <v>233857.11600000001</v>
      </c>
      <c r="D29" s="5">
        <v>41001</v>
      </c>
      <c r="E29" s="8">
        <v>67231</v>
      </c>
      <c r="F29" s="1"/>
      <c r="G29" s="1"/>
      <c r="H29" s="1"/>
    </row>
    <row r="30" spans="1:8" x14ac:dyDescent="0.35">
      <c r="A30">
        <v>1894</v>
      </c>
      <c r="B30" s="7">
        <v>46287.837999999996</v>
      </c>
      <c r="C30" s="7">
        <v>227131.13699999999</v>
      </c>
      <c r="D30" s="5">
        <v>41350</v>
      </c>
      <c r="E30" s="8">
        <v>68541</v>
      </c>
      <c r="F30" s="1"/>
      <c r="G30" s="1"/>
      <c r="H30" s="1"/>
    </row>
    <row r="31" spans="1:8" x14ac:dyDescent="0.35">
      <c r="A31">
        <v>1895</v>
      </c>
      <c r="B31" s="7">
        <v>46932.714999999997</v>
      </c>
      <c r="C31" s="7">
        <v>254552.43600000002</v>
      </c>
      <c r="D31" s="5">
        <v>41775</v>
      </c>
      <c r="E31" s="8">
        <v>69851</v>
      </c>
      <c r="F31" s="1"/>
      <c r="G31" s="1"/>
      <c r="H31" s="1"/>
    </row>
    <row r="32" spans="1:8" x14ac:dyDescent="0.35">
      <c r="A32">
        <v>1896</v>
      </c>
      <c r="B32" s="7">
        <v>44353.207000000002</v>
      </c>
      <c r="C32" s="7">
        <v>249378.60600000003</v>
      </c>
      <c r="D32" s="5">
        <v>42196</v>
      </c>
      <c r="E32" s="8">
        <v>71161</v>
      </c>
      <c r="F32" s="1"/>
      <c r="G32" s="1"/>
      <c r="H32" s="1"/>
    </row>
    <row r="33" spans="1:8" x14ac:dyDescent="0.35">
      <c r="A33">
        <v>1897</v>
      </c>
      <c r="B33" s="7">
        <v>45284.696000000004</v>
      </c>
      <c r="C33" s="7">
        <v>273178.22399999999</v>
      </c>
      <c r="D33" s="5">
        <v>42643</v>
      </c>
      <c r="E33" s="8">
        <v>72471</v>
      </c>
      <c r="F33" s="1"/>
      <c r="G33" s="1"/>
      <c r="H33" s="1"/>
    </row>
    <row r="34" spans="1:8" x14ac:dyDescent="0.35">
      <c r="A34">
        <v>1898</v>
      </c>
      <c r="B34" s="7">
        <v>53883.056000000004</v>
      </c>
      <c r="C34" s="7">
        <v>278869.43699999998</v>
      </c>
      <c r="D34" s="5">
        <v>43145</v>
      </c>
      <c r="E34" s="8">
        <v>73781</v>
      </c>
      <c r="F34" s="1"/>
      <c r="G34" s="1"/>
      <c r="H34" s="1"/>
    </row>
    <row r="35" spans="1:8" x14ac:dyDescent="0.35">
      <c r="A35">
        <v>1899</v>
      </c>
      <c r="B35" s="7">
        <v>49870.487999999998</v>
      </c>
      <c r="C35" s="7">
        <v>304221.20399999997</v>
      </c>
      <c r="D35" s="5">
        <v>43626</v>
      </c>
      <c r="E35" s="8">
        <v>75091</v>
      </c>
      <c r="F35" s="1"/>
      <c r="G35" s="1"/>
      <c r="H35" s="1"/>
    </row>
    <row r="36" spans="1:8" x14ac:dyDescent="0.35">
      <c r="A36">
        <v>1900</v>
      </c>
      <c r="B36" s="7">
        <v>52020.078000000001</v>
      </c>
      <c r="C36" s="7">
        <v>312499.33199999999</v>
      </c>
      <c r="D36" s="5">
        <v>44103</v>
      </c>
      <c r="E36" s="8">
        <v>76391</v>
      </c>
      <c r="F36" s="1"/>
      <c r="G36" s="1"/>
      <c r="H36" s="1"/>
    </row>
    <row r="37" spans="1:8" x14ac:dyDescent="0.35">
      <c r="A37">
        <v>1901</v>
      </c>
      <c r="B37" s="7">
        <v>53883.056000000004</v>
      </c>
      <c r="C37" s="7">
        <v>347681.37599999999</v>
      </c>
      <c r="D37" s="5">
        <v>44662</v>
      </c>
      <c r="E37" s="8">
        <v>77888</v>
      </c>
      <c r="F37" s="1"/>
      <c r="G37" s="1"/>
      <c r="H37" s="1"/>
    </row>
    <row r="38" spans="1:8" x14ac:dyDescent="0.35">
      <c r="A38">
        <v>1902</v>
      </c>
      <c r="B38" s="7">
        <v>51088.588999999993</v>
      </c>
      <c r="C38" s="7">
        <v>351303.05700000003</v>
      </c>
      <c r="D38" s="5">
        <v>45255</v>
      </c>
      <c r="E38" s="8">
        <v>79469</v>
      </c>
      <c r="F38" s="1"/>
      <c r="G38" s="1"/>
      <c r="H38" s="1"/>
    </row>
    <row r="39" spans="1:8" x14ac:dyDescent="0.35">
      <c r="A39">
        <v>1903</v>
      </c>
      <c r="B39" s="7">
        <v>54671.238999999994</v>
      </c>
      <c r="C39" s="7">
        <v>368376.696</v>
      </c>
      <c r="D39" s="5">
        <v>45841</v>
      </c>
      <c r="E39" s="8">
        <v>80946</v>
      </c>
      <c r="F39" s="1"/>
      <c r="G39" s="1"/>
      <c r="H39" s="1"/>
    </row>
    <row r="40" spans="1:8" x14ac:dyDescent="0.35">
      <c r="A40">
        <v>1904</v>
      </c>
      <c r="B40" s="7">
        <v>55101.156999999999</v>
      </c>
      <c r="C40" s="7">
        <v>363720.24900000001</v>
      </c>
      <c r="D40" s="5">
        <v>46378</v>
      </c>
      <c r="E40" s="8">
        <v>82485</v>
      </c>
      <c r="F40" s="1"/>
      <c r="G40" s="1"/>
      <c r="H40" s="1"/>
    </row>
    <row r="41" spans="1:8" x14ac:dyDescent="0.35">
      <c r="A41">
        <v>1905</v>
      </c>
      <c r="B41" s="7">
        <v>54169.667999999998</v>
      </c>
      <c r="C41" s="7">
        <v>390624.16499999998</v>
      </c>
      <c r="D41" s="5">
        <v>46829</v>
      </c>
      <c r="E41" s="8">
        <v>84147</v>
      </c>
      <c r="F41" s="1"/>
      <c r="G41" s="1"/>
      <c r="H41" s="1"/>
    </row>
    <row r="42" spans="1:8" x14ac:dyDescent="0.35">
      <c r="A42">
        <v>1906</v>
      </c>
      <c r="B42" s="7">
        <v>61263.315000000002</v>
      </c>
      <c r="C42" s="7">
        <v>435636.48600000003</v>
      </c>
      <c r="D42" s="5">
        <v>47227</v>
      </c>
      <c r="E42" s="8">
        <v>85770</v>
      </c>
      <c r="F42" s="1"/>
      <c r="G42" s="1"/>
      <c r="H42" s="1"/>
    </row>
    <row r="43" spans="1:8" x14ac:dyDescent="0.35">
      <c r="A43">
        <v>1907</v>
      </c>
      <c r="B43" s="7">
        <v>63197.946000000004</v>
      </c>
      <c r="C43" s="7">
        <v>442362.46500000003</v>
      </c>
      <c r="D43" s="5">
        <v>47691</v>
      </c>
      <c r="E43" s="8">
        <v>87339</v>
      </c>
      <c r="F43" s="1"/>
      <c r="G43" s="1"/>
      <c r="H43" s="1"/>
    </row>
    <row r="44" spans="1:8" x14ac:dyDescent="0.35">
      <c r="A44">
        <v>1908</v>
      </c>
      <c r="B44" s="7">
        <v>63627.863999999994</v>
      </c>
      <c r="C44" s="7">
        <v>406145.65500000003</v>
      </c>
      <c r="D44" s="5">
        <v>48260</v>
      </c>
      <c r="E44" s="8">
        <v>89055</v>
      </c>
      <c r="F44" s="1"/>
      <c r="G44" s="1"/>
      <c r="H44" s="1"/>
    </row>
    <row r="45" spans="1:8" x14ac:dyDescent="0.35">
      <c r="A45">
        <v>1909</v>
      </c>
      <c r="B45" s="7">
        <v>63556.211000000003</v>
      </c>
      <c r="C45" s="7">
        <v>455814.42299999995</v>
      </c>
      <c r="D45" s="5">
        <v>48869</v>
      </c>
      <c r="E45" s="8">
        <v>90845</v>
      </c>
      <c r="F45" s="1"/>
      <c r="G45" s="1"/>
      <c r="H45" s="1"/>
    </row>
    <row r="46" spans="1:8" x14ac:dyDescent="0.35">
      <c r="A46">
        <v>1910</v>
      </c>
      <c r="B46" s="7">
        <v>64559.352999999996</v>
      </c>
      <c r="C46" s="7">
        <v>460470.87</v>
      </c>
      <c r="D46" s="5">
        <v>49518</v>
      </c>
      <c r="E46" s="8">
        <v>92767</v>
      </c>
      <c r="F46" s="1"/>
      <c r="G46" s="1"/>
      <c r="H46" s="1"/>
    </row>
    <row r="47" spans="1:8" x14ac:dyDescent="0.35">
      <c r="A47">
        <v>1911</v>
      </c>
      <c r="B47" s="7">
        <v>68070.350000000006</v>
      </c>
      <c r="C47" s="7">
        <v>475474.97700000001</v>
      </c>
      <c r="D47" s="5">
        <v>50215</v>
      </c>
      <c r="E47" s="8">
        <v>94234</v>
      </c>
      <c r="F47" s="1"/>
      <c r="G47" s="1"/>
      <c r="H47" s="1"/>
    </row>
    <row r="48" spans="1:8" x14ac:dyDescent="0.35">
      <c r="A48">
        <v>1912</v>
      </c>
      <c r="B48" s="7">
        <v>70506.551999999996</v>
      </c>
      <c r="C48" s="7">
        <v>497722.446</v>
      </c>
      <c r="D48" s="5">
        <v>50941</v>
      </c>
      <c r="E48" s="8">
        <v>95703</v>
      </c>
      <c r="F48" s="1"/>
      <c r="G48" s="1"/>
      <c r="H48" s="1"/>
    </row>
    <row r="49" spans="1:8" x14ac:dyDescent="0.35">
      <c r="A49">
        <v>1913</v>
      </c>
      <c r="B49" s="7">
        <v>71653</v>
      </c>
      <c r="C49" s="7">
        <v>517383</v>
      </c>
      <c r="D49" s="5">
        <v>51672</v>
      </c>
      <c r="E49" s="8">
        <v>97606</v>
      </c>
      <c r="F49" s="1"/>
      <c r="G49" s="1"/>
      <c r="H49" s="1"/>
    </row>
    <row r="50" spans="1:8" x14ac:dyDescent="0.35">
      <c r="A50">
        <v>1914</v>
      </c>
      <c r="B50" s="7">
        <v>69503.41</v>
      </c>
      <c r="C50" s="7">
        <v>477544.50899999996</v>
      </c>
      <c r="D50" s="5">
        <v>52396</v>
      </c>
      <c r="E50" s="8">
        <v>99505</v>
      </c>
      <c r="F50" s="1"/>
      <c r="G50" s="1"/>
      <c r="H50" s="1"/>
    </row>
    <row r="51" spans="1:8" x14ac:dyDescent="0.35">
      <c r="A51">
        <v>1915</v>
      </c>
      <c r="B51" s="7">
        <v>75952.179999999993</v>
      </c>
      <c r="C51" s="7">
        <v>490996.467</v>
      </c>
      <c r="D51" s="5">
        <v>53124</v>
      </c>
      <c r="E51" s="8">
        <v>100941</v>
      </c>
      <c r="F51" s="1"/>
      <c r="G51" s="1"/>
      <c r="H51" s="1"/>
    </row>
    <row r="52" spans="1:8" x14ac:dyDescent="0.35">
      <c r="A52">
        <v>1916</v>
      </c>
      <c r="B52" s="7">
        <v>87703.272000000012</v>
      </c>
      <c r="C52" s="7">
        <v>558773.64</v>
      </c>
      <c r="D52" s="5">
        <v>53815</v>
      </c>
      <c r="E52" s="8">
        <v>102364</v>
      </c>
      <c r="F52" s="1"/>
      <c r="G52" s="1"/>
      <c r="H52" s="1"/>
    </row>
    <row r="53" spans="1:8" x14ac:dyDescent="0.35">
      <c r="A53">
        <v>1917</v>
      </c>
      <c r="B53" s="7">
        <v>90641.044999999998</v>
      </c>
      <c r="C53" s="7">
        <v>544804.299</v>
      </c>
      <c r="D53" s="5">
        <v>54437</v>
      </c>
      <c r="E53" s="8">
        <v>103817</v>
      </c>
      <c r="F53" s="1"/>
      <c r="G53" s="1"/>
      <c r="H53" s="1"/>
    </row>
    <row r="54" spans="1:8" x14ac:dyDescent="0.35">
      <c r="A54">
        <v>1918</v>
      </c>
      <c r="B54" s="7">
        <v>91572.534</v>
      </c>
      <c r="C54" s="7">
        <v>593955.68400000001</v>
      </c>
      <c r="D54" s="5">
        <v>54886</v>
      </c>
      <c r="E54" s="8">
        <v>104958</v>
      </c>
      <c r="F54" s="1"/>
      <c r="G54" s="1"/>
      <c r="H54" s="1"/>
    </row>
    <row r="55" spans="1:8" x14ac:dyDescent="0.35">
      <c r="A55">
        <v>1919</v>
      </c>
      <c r="B55" s="7">
        <v>100959.077</v>
      </c>
      <c r="C55" s="7">
        <v>599129.51399999997</v>
      </c>
      <c r="D55" s="5">
        <v>55253</v>
      </c>
      <c r="E55" s="8">
        <v>105473</v>
      </c>
      <c r="F55" s="1"/>
      <c r="G55" s="1"/>
      <c r="H55" s="1"/>
    </row>
    <row r="56" spans="1:8" x14ac:dyDescent="0.35">
      <c r="A56">
        <v>1920</v>
      </c>
      <c r="B56" s="7">
        <v>94653.612999999983</v>
      </c>
      <c r="C56" s="7">
        <v>593438.30099999998</v>
      </c>
      <c r="D56" s="5">
        <v>55818</v>
      </c>
      <c r="E56" s="8">
        <v>106881</v>
      </c>
      <c r="F56" s="1"/>
      <c r="G56" s="1"/>
      <c r="H56" s="1"/>
    </row>
    <row r="57" spans="1:8" x14ac:dyDescent="0.35">
      <c r="A57">
        <v>1921</v>
      </c>
      <c r="B57" s="7">
        <v>105043.298</v>
      </c>
      <c r="C57" s="7">
        <v>579986.34299999999</v>
      </c>
      <c r="D57" s="5">
        <v>56490</v>
      </c>
      <c r="E57" s="8">
        <v>108964</v>
      </c>
      <c r="F57" s="1"/>
      <c r="G57" s="1"/>
      <c r="H57" s="1"/>
    </row>
    <row r="58" spans="1:8" x14ac:dyDescent="0.35">
      <c r="A58">
        <v>1922</v>
      </c>
      <c r="B58" s="7">
        <v>104756.686</v>
      </c>
      <c r="C58" s="7">
        <v>612064.08900000004</v>
      </c>
      <c r="D58" s="5">
        <v>57209</v>
      </c>
      <c r="E58" s="8">
        <v>110484</v>
      </c>
      <c r="F58" s="1"/>
      <c r="G58" s="1"/>
      <c r="H58" s="1"/>
    </row>
    <row r="59" spans="1:8" x14ac:dyDescent="0.35">
      <c r="A59">
        <v>1923</v>
      </c>
      <c r="B59" s="7">
        <v>104828.33900000001</v>
      </c>
      <c r="C59" s="7">
        <v>692775.83700000006</v>
      </c>
      <c r="D59" s="5">
        <v>57937</v>
      </c>
      <c r="E59" s="8">
        <v>112387</v>
      </c>
      <c r="F59" s="1"/>
      <c r="G59" s="1"/>
      <c r="H59" s="1"/>
    </row>
    <row r="60" spans="1:8" x14ac:dyDescent="0.35">
      <c r="A60">
        <v>1924</v>
      </c>
      <c r="B60" s="7">
        <v>107766.11200000001</v>
      </c>
      <c r="C60" s="7">
        <v>713988.54</v>
      </c>
      <c r="D60" s="5">
        <v>58686</v>
      </c>
      <c r="E60" s="8">
        <v>114558</v>
      </c>
      <c r="F60" s="1"/>
      <c r="G60" s="1"/>
      <c r="H60" s="1"/>
    </row>
    <row r="61" spans="1:8" x14ac:dyDescent="0.35">
      <c r="A61">
        <v>1925</v>
      </c>
      <c r="B61" s="7">
        <v>112208.59799999998</v>
      </c>
      <c r="C61" s="7">
        <v>730544.79599999997</v>
      </c>
      <c r="D61" s="5">
        <v>59522</v>
      </c>
      <c r="E61" s="8">
        <v>116284</v>
      </c>
      <c r="F61" s="1"/>
      <c r="G61" s="1"/>
      <c r="H61" s="1"/>
    </row>
    <row r="62" spans="1:8" x14ac:dyDescent="0.35">
      <c r="A62">
        <v>1926</v>
      </c>
      <c r="B62" s="7">
        <v>113211.74</v>
      </c>
      <c r="C62" s="7">
        <v>778144.03200000001</v>
      </c>
      <c r="D62" s="5">
        <v>60490</v>
      </c>
      <c r="E62" s="8">
        <v>117857</v>
      </c>
      <c r="F62" s="1"/>
      <c r="G62" s="1"/>
      <c r="H62" s="1"/>
    </row>
    <row r="63" spans="1:8" x14ac:dyDescent="0.35">
      <c r="A63">
        <v>1927</v>
      </c>
      <c r="B63" s="7">
        <v>114859.75900000001</v>
      </c>
      <c r="C63" s="7">
        <v>785904.777</v>
      </c>
      <c r="D63" s="5">
        <v>61430</v>
      </c>
      <c r="E63" s="8">
        <v>119502</v>
      </c>
      <c r="F63" s="1"/>
      <c r="G63" s="1"/>
      <c r="H63" s="1"/>
    </row>
    <row r="64" spans="1:8" x14ac:dyDescent="0.35">
      <c r="A64">
        <v>1928</v>
      </c>
      <c r="B64" s="7">
        <v>124246.30200000001</v>
      </c>
      <c r="C64" s="7">
        <v>794700.28799999994</v>
      </c>
      <c r="D64" s="5">
        <v>62361</v>
      </c>
      <c r="E64" s="8">
        <v>120971</v>
      </c>
      <c r="F64" s="1"/>
      <c r="G64" s="1"/>
      <c r="H64" s="1"/>
    </row>
    <row r="65" spans="1:8" x14ac:dyDescent="0.35">
      <c r="A65">
        <v>1929</v>
      </c>
      <c r="B65" s="7">
        <v>128115.564</v>
      </c>
      <c r="C65" s="7">
        <v>843334.29</v>
      </c>
      <c r="D65" s="5">
        <v>63244</v>
      </c>
      <c r="E65" s="8">
        <v>122245</v>
      </c>
      <c r="F65" s="1"/>
      <c r="G65" s="1"/>
      <c r="H65" s="1"/>
    </row>
    <row r="66" spans="1:8" x14ac:dyDescent="0.35">
      <c r="A66">
        <v>1930</v>
      </c>
      <c r="B66" s="7">
        <v>118800.674</v>
      </c>
      <c r="C66" s="7">
        <v>768313.755</v>
      </c>
      <c r="D66" s="5">
        <v>64203</v>
      </c>
      <c r="E66" s="8">
        <v>123668</v>
      </c>
      <c r="F66" s="1"/>
      <c r="G66" s="1"/>
      <c r="H66" s="1"/>
    </row>
    <row r="67" spans="1:8" x14ac:dyDescent="0.35">
      <c r="A67">
        <v>1931</v>
      </c>
      <c r="B67" s="7">
        <v>119803.81599999999</v>
      </c>
      <c r="C67" s="7">
        <v>709332.09299999999</v>
      </c>
      <c r="D67" s="5">
        <v>65205</v>
      </c>
      <c r="E67" s="8">
        <v>124633</v>
      </c>
      <c r="F67" s="1"/>
      <c r="G67" s="1"/>
      <c r="H67" s="1"/>
    </row>
    <row r="68" spans="1:8" x14ac:dyDescent="0.35">
      <c r="A68">
        <v>1932</v>
      </c>
      <c r="B68" s="7">
        <v>129835.23599999999</v>
      </c>
      <c r="C68" s="7">
        <v>615685.77</v>
      </c>
      <c r="D68" s="5">
        <v>66189</v>
      </c>
      <c r="E68" s="8">
        <v>125436</v>
      </c>
      <c r="F68" s="1"/>
      <c r="G68" s="1"/>
      <c r="H68" s="1"/>
    </row>
    <row r="69" spans="1:8" x14ac:dyDescent="0.35">
      <c r="A69">
        <v>1933</v>
      </c>
      <c r="B69" s="7">
        <v>142589.47</v>
      </c>
      <c r="C69" s="7">
        <v>602751.19499999995</v>
      </c>
      <c r="D69" s="5">
        <v>67182</v>
      </c>
      <c r="E69" s="8">
        <v>126180</v>
      </c>
      <c r="F69" s="1"/>
      <c r="G69" s="1"/>
      <c r="H69" s="1"/>
    </row>
    <row r="70" spans="1:8" x14ac:dyDescent="0.35">
      <c r="A70">
        <v>1934</v>
      </c>
      <c r="B70" s="7">
        <v>142876.08200000002</v>
      </c>
      <c r="C70" s="7">
        <v>649315.66500000004</v>
      </c>
      <c r="D70" s="5">
        <v>68090</v>
      </c>
      <c r="E70" s="8">
        <v>126978</v>
      </c>
      <c r="F70" s="1"/>
      <c r="G70" s="1"/>
      <c r="H70" s="1"/>
    </row>
    <row r="71" spans="1:8" x14ac:dyDescent="0.35">
      <c r="A71">
        <v>1935</v>
      </c>
      <c r="B71" s="7">
        <v>146816.997</v>
      </c>
      <c r="C71" s="7">
        <v>698984.43299999996</v>
      </c>
      <c r="D71" s="5">
        <v>69238</v>
      </c>
      <c r="E71" s="8">
        <v>127859</v>
      </c>
      <c r="F71" s="1"/>
      <c r="G71" s="1"/>
      <c r="H71" s="1"/>
    </row>
    <row r="72" spans="1:8" x14ac:dyDescent="0.35">
      <c r="A72">
        <v>1936</v>
      </c>
      <c r="B72" s="7">
        <v>157493.29399999999</v>
      </c>
      <c r="C72" s="7">
        <v>798321.96900000004</v>
      </c>
      <c r="D72" s="5">
        <v>70171</v>
      </c>
      <c r="E72" s="8">
        <v>128681</v>
      </c>
      <c r="F72" s="1"/>
      <c r="G72" s="1"/>
      <c r="H72" s="1"/>
    </row>
    <row r="73" spans="1:8" x14ac:dyDescent="0.35">
      <c r="A73">
        <v>1937</v>
      </c>
      <c r="B73" s="7">
        <v>165016.859</v>
      </c>
      <c r="C73" s="7">
        <v>832469.24699999997</v>
      </c>
      <c r="D73" s="5">
        <v>71278</v>
      </c>
      <c r="E73" s="8">
        <v>129464</v>
      </c>
      <c r="F73" s="1"/>
      <c r="G73" s="1"/>
      <c r="H73" s="1"/>
    </row>
    <row r="74" spans="1:8" x14ac:dyDescent="0.35">
      <c r="A74">
        <v>1938</v>
      </c>
      <c r="B74" s="7">
        <v>176051.42099999997</v>
      </c>
      <c r="C74" s="7">
        <v>799356.73499999999</v>
      </c>
      <c r="D74" s="5">
        <v>71879</v>
      </c>
      <c r="E74" s="8">
        <v>130476</v>
      </c>
      <c r="F74" s="1"/>
      <c r="G74" s="1"/>
      <c r="H74" s="1"/>
    </row>
    <row r="75" spans="1:8" x14ac:dyDescent="0.35">
      <c r="A75">
        <v>1939</v>
      </c>
      <c r="B75" s="7">
        <v>203781.13199999998</v>
      </c>
      <c r="C75" s="7">
        <v>862994.84400000004</v>
      </c>
      <c r="D75" s="5">
        <v>72364</v>
      </c>
      <c r="E75" s="8">
        <v>131539</v>
      </c>
      <c r="F75" s="1"/>
      <c r="G75" s="1"/>
      <c r="H75" s="1"/>
    </row>
    <row r="76" spans="1:8" x14ac:dyDescent="0.35">
      <c r="A76">
        <v>1940</v>
      </c>
      <c r="B76" s="7">
        <v>209728.33099999998</v>
      </c>
      <c r="C76" s="7">
        <v>929737.25099999993</v>
      </c>
      <c r="D76" s="5">
        <v>72967</v>
      </c>
      <c r="E76" s="8">
        <v>132637</v>
      </c>
      <c r="F76" s="1"/>
      <c r="G76" s="1"/>
      <c r="H76" s="1"/>
    </row>
    <row r="77" spans="1:8" x14ac:dyDescent="0.35">
      <c r="A77">
        <v>1941</v>
      </c>
      <c r="B77" s="7">
        <v>212594.45099999997</v>
      </c>
      <c r="C77" s="7">
        <v>1098921.4920000001</v>
      </c>
      <c r="D77" s="5">
        <v>74005</v>
      </c>
      <c r="E77" s="8">
        <v>133922</v>
      </c>
      <c r="F77" s="1"/>
      <c r="G77" s="1"/>
      <c r="H77" s="1"/>
    </row>
    <row r="78" spans="1:8" x14ac:dyDescent="0.35">
      <c r="A78">
        <v>1942</v>
      </c>
      <c r="B78" s="7">
        <v>211448.003</v>
      </c>
      <c r="C78" s="7">
        <v>1318809.267</v>
      </c>
      <c r="D78" s="5">
        <v>75029</v>
      </c>
      <c r="E78" s="8">
        <v>135386</v>
      </c>
      <c r="F78" s="1"/>
      <c r="G78" s="1"/>
      <c r="H78" s="1"/>
    </row>
    <row r="79" spans="1:8" x14ac:dyDescent="0.35">
      <c r="A79">
        <v>1943</v>
      </c>
      <c r="B79" s="7">
        <v>214457.42900000003</v>
      </c>
      <c r="C79" s="7">
        <v>1581122.4480000001</v>
      </c>
      <c r="D79" s="5">
        <v>76005</v>
      </c>
      <c r="E79" s="8">
        <v>137272</v>
      </c>
      <c r="F79" s="1"/>
      <c r="G79" s="1"/>
      <c r="H79" s="1"/>
    </row>
    <row r="80" spans="1:8" x14ac:dyDescent="0.35">
      <c r="A80">
        <v>1944</v>
      </c>
      <c r="B80" s="7">
        <v>205214.19199999998</v>
      </c>
      <c r="C80" s="7">
        <v>1713572.496</v>
      </c>
      <c r="D80" s="5">
        <v>77178</v>
      </c>
      <c r="E80" s="8">
        <v>138937</v>
      </c>
      <c r="F80" s="1"/>
      <c r="G80" s="1"/>
      <c r="H80" s="1"/>
    </row>
    <row r="81" spans="1:8" x14ac:dyDescent="0.35">
      <c r="A81">
        <v>1945</v>
      </c>
      <c r="B81" s="7">
        <v>102607.09599999999</v>
      </c>
      <c r="C81" s="7">
        <v>1644760.5569999998</v>
      </c>
      <c r="D81" s="5">
        <v>76224</v>
      </c>
      <c r="E81" s="8">
        <v>140474</v>
      </c>
      <c r="F81" s="1"/>
      <c r="G81" s="1"/>
      <c r="H81" s="1"/>
    </row>
    <row r="82" spans="1:8" x14ac:dyDescent="0.35">
      <c r="A82">
        <v>1946</v>
      </c>
      <c r="B82" s="7">
        <v>111492.06799999998</v>
      </c>
      <c r="C82" s="7">
        <v>1305357.3090000001</v>
      </c>
      <c r="D82" s="5">
        <v>77199</v>
      </c>
      <c r="E82" s="8">
        <v>141940</v>
      </c>
      <c r="F82" s="1"/>
      <c r="G82" s="1"/>
      <c r="H82" s="1"/>
    </row>
    <row r="83" spans="1:8" x14ac:dyDescent="0.35">
      <c r="A83">
        <v>1947</v>
      </c>
      <c r="B83" s="7">
        <v>120377.04</v>
      </c>
      <c r="C83" s="7">
        <v>1285696.7549999999</v>
      </c>
      <c r="D83" s="5">
        <v>78119</v>
      </c>
      <c r="E83" s="8">
        <v>144688</v>
      </c>
      <c r="F83" s="1"/>
      <c r="G83" s="1"/>
      <c r="H83" s="1"/>
    </row>
    <row r="84" spans="1:8" x14ac:dyDescent="0.35">
      <c r="A84">
        <v>1948</v>
      </c>
      <c r="B84" s="7">
        <v>138290.29</v>
      </c>
      <c r="C84" s="7">
        <v>1334330.757</v>
      </c>
      <c r="D84" s="5">
        <v>80155</v>
      </c>
      <c r="E84" s="8">
        <v>147203</v>
      </c>
      <c r="F84" s="1"/>
      <c r="G84" s="1"/>
      <c r="H84" s="1"/>
    </row>
    <row r="85" spans="1:8" x14ac:dyDescent="0.35">
      <c r="A85">
        <v>1949</v>
      </c>
      <c r="B85" s="7">
        <v>147533.527</v>
      </c>
      <c r="C85" s="7">
        <v>1339504.5869999998</v>
      </c>
      <c r="D85" s="5">
        <v>81971</v>
      </c>
      <c r="E85" s="8">
        <v>149770</v>
      </c>
      <c r="F85" s="1"/>
      <c r="G85" s="1"/>
      <c r="H85" s="1"/>
    </row>
    <row r="86" spans="1:8" x14ac:dyDescent="0.35">
      <c r="A86">
        <v>1950</v>
      </c>
      <c r="B86" s="7">
        <v>160966</v>
      </c>
      <c r="C86" s="7">
        <v>1455916</v>
      </c>
      <c r="D86" s="9">
        <v>83805</v>
      </c>
      <c r="E86" s="8">
        <v>152271</v>
      </c>
      <c r="F86" s="1"/>
      <c r="G86" s="1"/>
      <c r="H86" s="1"/>
    </row>
    <row r="87" spans="1:8" x14ac:dyDescent="0.35">
      <c r="A87">
        <v>1951</v>
      </c>
      <c r="B87" s="7">
        <v>181025</v>
      </c>
      <c r="C87" s="7">
        <v>1566784</v>
      </c>
      <c r="D87" s="9">
        <v>85163.847999999998</v>
      </c>
      <c r="E87" s="8">
        <v>154878</v>
      </c>
      <c r="F87" s="1"/>
      <c r="G87" s="1"/>
      <c r="H87" s="1"/>
    </row>
    <row r="88" spans="1:8" x14ac:dyDescent="0.35">
      <c r="A88">
        <v>1952</v>
      </c>
      <c r="B88" s="7">
        <v>202005</v>
      </c>
      <c r="C88" s="7">
        <v>1625245</v>
      </c>
      <c r="D88" s="9">
        <v>86459.024999999994</v>
      </c>
      <c r="E88" s="8">
        <v>157553</v>
      </c>
      <c r="F88" s="1"/>
      <c r="G88" s="1"/>
      <c r="H88" s="1"/>
    </row>
    <row r="89" spans="1:8" x14ac:dyDescent="0.35">
      <c r="A89">
        <v>1953</v>
      </c>
      <c r="B89" s="7">
        <v>216889</v>
      </c>
      <c r="C89" s="7">
        <v>1699970</v>
      </c>
      <c r="D89" s="9">
        <v>87655.163</v>
      </c>
      <c r="E89" s="8">
        <v>160184</v>
      </c>
      <c r="F89" s="1"/>
      <c r="G89" s="1"/>
      <c r="H89" s="1"/>
    </row>
    <row r="90" spans="1:8" x14ac:dyDescent="0.35">
      <c r="A90">
        <v>1954</v>
      </c>
      <c r="B90" s="7">
        <v>229151</v>
      </c>
      <c r="C90" s="7">
        <v>1688804</v>
      </c>
      <c r="D90" s="9">
        <v>88753.892000000007</v>
      </c>
      <c r="E90" s="8">
        <v>163026</v>
      </c>
      <c r="F90" s="1"/>
      <c r="G90" s="1"/>
      <c r="H90" s="1"/>
    </row>
    <row r="91" spans="1:8" x14ac:dyDescent="0.35">
      <c r="A91">
        <v>1955</v>
      </c>
      <c r="B91" s="7">
        <v>248855</v>
      </c>
      <c r="C91" s="7">
        <v>1808126</v>
      </c>
      <c r="D91" s="9">
        <v>89815.06</v>
      </c>
      <c r="E91" s="8">
        <v>165931</v>
      </c>
      <c r="F91" s="1"/>
      <c r="G91" s="1"/>
      <c r="H91" s="1"/>
    </row>
    <row r="92" spans="1:8" x14ac:dyDescent="0.35">
      <c r="A92">
        <v>1956</v>
      </c>
      <c r="B92" s="7">
        <v>267567</v>
      </c>
      <c r="C92" s="7">
        <v>1843455</v>
      </c>
      <c r="D92" s="9">
        <v>90766.210999999996</v>
      </c>
      <c r="E92" s="8">
        <v>168903</v>
      </c>
      <c r="F92" s="1"/>
      <c r="G92" s="1"/>
      <c r="H92" s="1"/>
    </row>
    <row r="93" spans="1:8" x14ac:dyDescent="0.35">
      <c r="A93">
        <v>1957</v>
      </c>
      <c r="B93" s="7">
        <v>287130</v>
      </c>
      <c r="C93" s="7">
        <v>1878063</v>
      </c>
      <c r="D93" s="9">
        <v>91563.009000000005</v>
      </c>
      <c r="E93" s="8">
        <v>171984</v>
      </c>
      <c r="F93" s="1"/>
      <c r="G93" s="1"/>
      <c r="H93" s="1"/>
    </row>
    <row r="94" spans="1:8" x14ac:dyDescent="0.35">
      <c r="A94">
        <v>1958</v>
      </c>
      <c r="B94" s="7">
        <v>303857</v>
      </c>
      <c r="C94" s="7">
        <v>1859088</v>
      </c>
      <c r="D94" s="9">
        <v>92388.771999999997</v>
      </c>
      <c r="E94" s="8">
        <v>174882</v>
      </c>
      <c r="F94" s="1"/>
      <c r="G94" s="1"/>
      <c r="H94" s="1"/>
    </row>
    <row r="95" spans="1:8" x14ac:dyDescent="0.35">
      <c r="A95">
        <v>1959</v>
      </c>
      <c r="B95" s="7">
        <v>331570</v>
      </c>
      <c r="C95" s="7">
        <v>1997061</v>
      </c>
      <c r="D95" s="9">
        <v>93296.566000000006</v>
      </c>
      <c r="E95" s="8">
        <v>177830</v>
      </c>
      <c r="F95" s="1"/>
      <c r="G95" s="1"/>
      <c r="H95" s="1"/>
    </row>
    <row r="96" spans="1:8" x14ac:dyDescent="0.35">
      <c r="A96">
        <v>1960</v>
      </c>
      <c r="B96" s="7">
        <v>375090</v>
      </c>
      <c r="C96" s="7">
        <v>2046727</v>
      </c>
      <c r="D96" s="9">
        <v>94091.638000000006</v>
      </c>
      <c r="E96" s="8">
        <v>180671</v>
      </c>
      <c r="F96" s="6">
        <v>64.114846026011804</v>
      </c>
      <c r="G96" s="1">
        <v>60.051099675703497</v>
      </c>
      <c r="H96" s="1"/>
    </row>
    <row r="97" spans="1:11" x14ac:dyDescent="0.35">
      <c r="A97">
        <v>1961</v>
      </c>
      <c r="B97" s="7">
        <v>420246</v>
      </c>
      <c r="C97" s="7">
        <v>2094396</v>
      </c>
      <c r="D97" s="9">
        <v>94943.293000000005</v>
      </c>
      <c r="E97" s="8">
        <v>183691</v>
      </c>
      <c r="F97" s="6">
        <v>64.867038352100707</v>
      </c>
      <c r="G97" s="1">
        <v>59.858137958511698</v>
      </c>
      <c r="H97" s="1"/>
    </row>
    <row r="98" spans="1:11" x14ac:dyDescent="0.35">
      <c r="A98">
        <v>1962</v>
      </c>
      <c r="B98" s="7">
        <v>457742</v>
      </c>
      <c r="C98" s="7">
        <v>2220732</v>
      </c>
      <c r="D98" s="9">
        <v>95831.756999999998</v>
      </c>
      <c r="E98" s="8">
        <v>186538</v>
      </c>
      <c r="F98" s="6">
        <v>65.696698173546096</v>
      </c>
      <c r="G98" s="1">
        <v>59.8319556932735</v>
      </c>
      <c r="H98" s="1"/>
    </row>
    <row r="99" spans="1:11" x14ac:dyDescent="0.35">
      <c r="A99">
        <v>1963</v>
      </c>
      <c r="B99" s="7">
        <v>496514</v>
      </c>
      <c r="C99" s="7">
        <v>2316765</v>
      </c>
      <c r="D99" s="9">
        <v>96811.94</v>
      </c>
      <c r="E99" s="8">
        <v>189242</v>
      </c>
      <c r="F99" s="6">
        <v>66.549684890375303</v>
      </c>
      <c r="G99" s="1">
        <v>59.934688167367099</v>
      </c>
      <c r="H99" s="1"/>
    </row>
    <row r="100" spans="1:11" x14ac:dyDescent="0.35">
      <c r="A100">
        <v>1964</v>
      </c>
      <c r="B100" s="7">
        <v>554449</v>
      </c>
      <c r="C100" s="7">
        <v>2450915</v>
      </c>
      <c r="D100" s="9">
        <v>97826.267000000007</v>
      </c>
      <c r="E100" s="8">
        <v>191889</v>
      </c>
      <c r="F100" s="6">
        <v>67.322861535088407</v>
      </c>
      <c r="G100" s="1">
        <v>60.117641214354201</v>
      </c>
      <c r="H100" s="1"/>
    </row>
    <row r="101" spans="1:11" x14ac:dyDescent="0.35">
      <c r="A101">
        <v>1965</v>
      </c>
      <c r="B101" s="7">
        <v>586744</v>
      </c>
      <c r="C101" s="7">
        <v>2607294</v>
      </c>
      <c r="D101" s="9">
        <v>98882.534</v>
      </c>
      <c r="E101" s="8">
        <v>194303</v>
      </c>
      <c r="F101" s="6">
        <v>67.955417573111305</v>
      </c>
      <c r="G101" s="1">
        <v>60.358564260536802</v>
      </c>
      <c r="H101" s="1"/>
      <c r="J101" s="1">
        <v>37.940677999999998</v>
      </c>
      <c r="K101" s="1">
        <v>13.741934000000001</v>
      </c>
    </row>
    <row r="102" spans="1:11" x14ac:dyDescent="0.35">
      <c r="A102">
        <v>1966</v>
      </c>
      <c r="B102" s="7">
        <v>649189</v>
      </c>
      <c r="C102" s="7">
        <v>2778086</v>
      </c>
      <c r="D102" s="9">
        <v>99790.308000000005</v>
      </c>
      <c r="E102" s="8">
        <v>196560</v>
      </c>
      <c r="F102" s="6">
        <v>68.307103646158197</v>
      </c>
      <c r="G102" s="1">
        <v>60.620933236490998</v>
      </c>
      <c r="H102" s="1"/>
      <c r="J102" s="1">
        <v>37.591006999999998</v>
      </c>
      <c r="K102" s="1">
        <v>12.596733</v>
      </c>
    </row>
    <row r="103" spans="1:11" x14ac:dyDescent="0.35">
      <c r="A103">
        <v>1967</v>
      </c>
      <c r="B103" s="7">
        <v>721132</v>
      </c>
      <c r="C103" s="7">
        <v>2847549</v>
      </c>
      <c r="D103" s="9">
        <v>100825.27899999999</v>
      </c>
      <c r="E103" s="8">
        <v>198712</v>
      </c>
      <c r="F103" s="6">
        <v>68.604508774661596</v>
      </c>
      <c r="G103" s="1">
        <v>60.933756821763701</v>
      </c>
      <c r="H103" s="1"/>
      <c r="J103" s="1">
        <v>40.261569999999999</v>
      </c>
      <c r="K103" s="1">
        <v>12.288360000000001</v>
      </c>
    </row>
    <row r="104" spans="1:11" x14ac:dyDescent="0.35">
      <c r="A104">
        <v>1968</v>
      </c>
      <c r="B104" s="7">
        <v>813984</v>
      </c>
      <c r="C104" s="7">
        <v>2983081</v>
      </c>
      <c r="D104" s="9">
        <v>101960.67200000001</v>
      </c>
      <c r="E104" s="8">
        <v>200706</v>
      </c>
      <c r="F104" s="6">
        <v>68.809453707500793</v>
      </c>
      <c r="G104" s="1">
        <v>61.284244776414802</v>
      </c>
      <c r="H104" s="1"/>
      <c r="J104" s="1">
        <v>42.150776</v>
      </c>
      <c r="K104" s="1">
        <v>11.450434</v>
      </c>
    </row>
    <row r="105" spans="1:11" x14ac:dyDescent="0.35">
      <c r="A105">
        <v>1969</v>
      </c>
      <c r="B105" s="7">
        <v>915556</v>
      </c>
      <c r="C105" s="7">
        <v>3076517</v>
      </c>
      <c r="D105" s="9">
        <v>103171.83100000001</v>
      </c>
      <c r="E105" s="8">
        <v>202677</v>
      </c>
      <c r="F105" s="6">
        <v>68.890765200631805</v>
      </c>
      <c r="G105" s="1">
        <v>61.661206982443296</v>
      </c>
      <c r="H105" s="1"/>
      <c r="J105" s="1">
        <v>37.989578000000002</v>
      </c>
      <c r="K105" s="1">
        <v>10.948411999999999</v>
      </c>
    </row>
    <row r="106" spans="1:11" x14ac:dyDescent="0.35">
      <c r="A106">
        <v>1970</v>
      </c>
      <c r="B106" s="7">
        <v>1013602</v>
      </c>
      <c r="C106" s="7">
        <v>3081900</v>
      </c>
      <c r="D106" s="9">
        <v>104344.973</v>
      </c>
      <c r="E106" s="8">
        <v>205052</v>
      </c>
      <c r="F106" s="6">
        <v>68.846172674990797</v>
      </c>
      <c r="G106" s="1">
        <v>62.0594611452603</v>
      </c>
      <c r="H106" s="1"/>
      <c r="J106" s="1">
        <v>35.215519</v>
      </c>
      <c r="K106" s="1">
        <v>12.733434000000001</v>
      </c>
    </row>
    <row r="107" spans="1:11" x14ac:dyDescent="0.35">
      <c r="A107">
        <v>1971</v>
      </c>
      <c r="B107" s="7">
        <v>1061230</v>
      </c>
      <c r="C107" s="7">
        <v>3178106</v>
      </c>
      <c r="D107" s="9">
        <v>105696.78599999999</v>
      </c>
      <c r="E107" s="8">
        <v>207661</v>
      </c>
      <c r="F107" s="6">
        <v>68.764228674553607</v>
      </c>
      <c r="G107" s="1">
        <v>62.557358155582101</v>
      </c>
      <c r="H107" s="1"/>
      <c r="J107" s="1">
        <v>34.054564999999997</v>
      </c>
      <c r="K107" s="1">
        <v>12.611594999999999</v>
      </c>
    </row>
    <row r="108" spans="1:11" x14ac:dyDescent="0.35">
      <c r="A108">
        <v>1972</v>
      </c>
      <c r="B108" s="7">
        <v>1150516</v>
      </c>
      <c r="C108" s="7">
        <v>3346554</v>
      </c>
      <c r="D108" s="9">
        <v>107188.273</v>
      </c>
      <c r="E108" s="8">
        <v>209896</v>
      </c>
      <c r="F108" s="6">
        <v>68.532988808912194</v>
      </c>
      <c r="G108" s="1">
        <v>63.030122735247801</v>
      </c>
      <c r="H108" s="1"/>
      <c r="J108" s="1">
        <v>32.858108999999999</v>
      </c>
      <c r="K108" s="1">
        <v>11.521255</v>
      </c>
    </row>
    <row r="109" spans="1:11" x14ac:dyDescent="0.35">
      <c r="A109">
        <v>1973</v>
      </c>
      <c r="B109" s="7">
        <v>1242932</v>
      </c>
      <c r="C109" s="7">
        <v>3536622</v>
      </c>
      <c r="D109" s="9">
        <v>108706.79700000001</v>
      </c>
      <c r="E109" s="8">
        <v>211909</v>
      </c>
      <c r="F109" s="6">
        <v>68.226100413311698</v>
      </c>
      <c r="G109" s="1">
        <v>63.494277588892999</v>
      </c>
      <c r="H109" s="1"/>
      <c r="J109" s="1">
        <v>33.352936</v>
      </c>
      <c r="K109" s="1">
        <v>12.145547000000001</v>
      </c>
    </row>
    <row r="110" spans="1:11" x14ac:dyDescent="0.35">
      <c r="A110">
        <v>1974</v>
      </c>
      <c r="B110" s="7">
        <v>1227706</v>
      </c>
      <c r="C110" s="7">
        <v>3526724</v>
      </c>
      <c r="D110" s="9">
        <v>110162.302</v>
      </c>
      <c r="E110" s="8">
        <v>213854</v>
      </c>
      <c r="F110" s="6">
        <v>67.956510327457494</v>
      </c>
      <c r="G110" s="1">
        <v>63.971976462045603</v>
      </c>
      <c r="H110" s="1"/>
      <c r="J110" s="1">
        <v>33.872180999999998</v>
      </c>
      <c r="K110" s="1">
        <v>12.038304</v>
      </c>
    </row>
    <row r="111" spans="1:11" x14ac:dyDescent="0.35">
      <c r="A111">
        <v>1975</v>
      </c>
      <c r="B111" s="7">
        <v>1265661</v>
      </c>
      <c r="C111" s="7">
        <v>3516825</v>
      </c>
      <c r="D111" s="9">
        <v>111573.11599999999</v>
      </c>
      <c r="E111" s="8">
        <v>215973</v>
      </c>
      <c r="F111" s="6">
        <v>67.783146100747004</v>
      </c>
      <c r="G111" s="1">
        <v>64.468704452609799</v>
      </c>
      <c r="H111" s="1"/>
      <c r="J111" s="1">
        <v>32.399158</v>
      </c>
      <c r="K111" s="1">
        <v>11.814041</v>
      </c>
    </row>
    <row r="112" spans="1:11" x14ac:dyDescent="0.35">
      <c r="A112">
        <v>1976</v>
      </c>
      <c r="B112" s="7">
        <v>1315966</v>
      </c>
      <c r="C112" s="7">
        <v>3701163</v>
      </c>
      <c r="D112" s="9">
        <v>112774.841</v>
      </c>
      <c r="E112" s="8">
        <v>218035</v>
      </c>
      <c r="F112" s="6">
        <v>67.480034307187694</v>
      </c>
      <c r="G112" s="1">
        <v>64.764009037274903</v>
      </c>
      <c r="H112" s="1"/>
      <c r="J112" s="1">
        <v>32.849815</v>
      </c>
      <c r="K112" s="1">
        <v>11.210070999999999</v>
      </c>
    </row>
    <row r="113" spans="1:11" x14ac:dyDescent="0.35">
      <c r="A113">
        <v>1977</v>
      </c>
      <c r="B113" s="7">
        <v>1373741</v>
      </c>
      <c r="C113" s="7">
        <v>3868829</v>
      </c>
      <c r="D113" s="9">
        <v>113872.473</v>
      </c>
      <c r="E113" s="8">
        <v>220239</v>
      </c>
      <c r="F113" s="6">
        <v>67.368623660370702</v>
      </c>
      <c r="G113" s="1">
        <v>65.093682833843999</v>
      </c>
      <c r="H113" s="1"/>
      <c r="J113" s="1">
        <v>29.423155000000001</v>
      </c>
      <c r="K113" s="1">
        <v>11.161016</v>
      </c>
    </row>
    <row r="114" spans="1:11" x14ac:dyDescent="0.35">
      <c r="A114">
        <v>1978</v>
      </c>
      <c r="B114" s="7">
        <v>1446165</v>
      </c>
      <c r="C114" s="7">
        <v>4089548</v>
      </c>
      <c r="D114" s="9">
        <v>114912.91099999999</v>
      </c>
      <c r="E114" s="8">
        <v>222585</v>
      </c>
      <c r="F114" s="6">
        <v>67.378598284696807</v>
      </c>
      <c r="G114" s="1">
        <v>65.423356820751707</v>
      </c>
      <c r="H114" s="1"/>
      <c r="J114" s="1">
        <v>28.188566000000002</v>
      </c>
      <c r="K114" s="1">
        <v>10.913149000000001</v>
      </c>
    </row>
    <row r="115" spans="1:11" x14ac:dyDescent="0.35">
      <c r="A115">
        <v>1979</v>
      </c>
      <c r="B115" s="7">
        <v>1525477</v>
      </c>
      <c r="C115" s="7">
        <v>4228647</v>
      </c>
      <c r="D115" s="9">
        <v>115890.431</v>
      </c>
      <c r="E115" s="8">
        <v>225055</v>
      </c>
      <c r="F115" s="6">
        <v>67.401571678009603</v>
      </c>
      <c r="G115" s="1">
        <v>65.711397471168596</v>
      </c>
      <c r="H115" s="1"/>
      <c r="J115" s="1">
        <v>31.265647999999999</v>
      </c>
      <c r="K115" s="1">
        <v>9.8485183999999997</v>
      </c>
    </row>
    <row r="116" spans="1:11" x14ac:dyDescent="0.35">
      <c r="A116">
        <v>1980</v>
      </c>
      <c r="B116" s="7">
        <v>1568457</v>
      </c>
      <c r="C116" s="7">
        <v>4230558</v>
      </c>
      <c r="D116" s="9">
        <v>116807.30899999999</v>
      </c>
      <c r="E116" s="8">
        <v>227726.46299999999</v>
      </c>
      <c r="F116" s="6">
        <v>67.392501131719598</v>
      </c>
      <c r="G116" s="1">
        <v>65.939478912610397</v>
      </c>
      <c r="H116" s="1"/>
      <c r="J116" s="1">
        <v>30.173925000000001</v>
      </c>
      <c r="K116" s="1">
        <v>8.9956236000000001</v>
      </c>
    </row>
    <row r="117" spans="1:11" x14ac:dyDescent="0.35">
      <c r="A117">
        <v>1981</v>
      </c>
      <c r="B117" s="7">
        <v>1618185</v>
      </c>
      <c r="C117" s="7">
        <v>4336141</v>
      </c>
      <c r="D117" s="9">
        <v>117648.092</v>
      </c>
      <c r="E117" s="8">
        <v>229966.23699999999</v>
      </c>
      <c r="F117" s="6">
        <v>67.603559578967804</v>
      </c>
      <c r="G117" s="1">
        <v>66.119055632987894</v>
      </c>
      <c r="H117" s="1"/>
      <c r="J117" s="1">
        <v>31.880687999999999</v>
      </c>
      <c r="K117" s="1">
        <v>8.9647255000000001</v>
      </c>
    </row>
    <row r="118" spans="1:11" x14ac:dyDescent="0.35">
      <c r="A118">
        <v>1982</v>
      </c>
      <c r="B118" s="7">
        <v>1667653</v>
      </c>
      <c r="C118" s="7">
        <v>4254870</v>
      </c>
      <c r="D118" s="9">
        <v>118454.974</v>
      </c>
      <c r="E118" s="8">
        <v>232187.83499999999</v>
      </c>
      <c r="F118" s="6">
        <v>67.695987421309994</v>
      </c>
      <c r="G118" s="1">
        <v>66.255577370776905</v>
      </c>
      <c r="H118" s="1"/>
      <c r="J118" s="1">
        <v>33.388756000000001</v>
      </c>
      <c r="K118" s="1">
        <v>8.1425809999999998</v>
      </c>
    </row>
    <row r="119" spans="1:11" x14ac:dyDescent="0.35">
      <c r="A119">
        <v>1983</v>
      </c>
      <c r="B119" s="7">
        <v>1706380</v>
      </c>
      <c r="C119" s="7">
        <v>4433129</v>
      </c>
      <c r="D119" s="9">
        <v>119269.94899999999</v>
      </c>
      <c r="E119" s="8">
        <v>234307.20699999999</v>
      </c>
      <c r="F119" s="6">
        <v>67.755911563504398</v>
      </c>
      <c r="G119" s="1">
        <v>66.340934135451207</v>
      </c>
      <c r="H119" s="1"/>
      <c r="J119" s="1">
        <v>33.179656999999999</v>
      </c>
      <c r="K119" s="1">
        <v>8.4507464999999993</v>
      </c>
    </row>
    <row r="120" spans="1:11" x14ac:dyDescent="0.35">
      <c r="A120">
        <v>1984</v>
      </c>
      <c r="B120" s="7">
        <v>1773223</v>
      </c>
      <c r="C120" s="7">
        <v>4755958</v>
      </c>
      <c r="D120" s="9">
        <v>120034.697</v>
      </c>
      <c r="E120" s="8">
        <v>236348.29199999999</v>
      </c>
      <c r="F120" s="6">
        <v>67.903094765665898</v>
      </c>
      <c r="G120" s="1">
        <v>66.3816185839963</v>
      </c>
      <c r="H120" s="1"/>
      <c r="J120" s="1">
        <v>32.131976999999999</v>
      </c>
      <c r="K120" s="1">
        <v>9.3924664999999994</v>
      </c>
    </row>
    <row r="121" spans="1:11" x14ac:dyDescent="0.35">
      <c r="A121">
        <v>1985</v>
      </c>
      <c r="B121" s="7">
        <v>1851315</v>
      </c>
      <c r="C121" s="7">
        <v>4940383</v>
      </c>
      <c r="D121" s="9">
        <v>120754.33500000001</v>
      </c>
      <c r="E121" s="8">
        <v>238466.283</v>
      </c>
      <c r="F121" s="6">
        <v>68.178100292691795</v>
      </c>
      <c r="G121" s="1">
        <v>66.387563814712493</v>
      </c>
      <c r="H121" s="1"/>
      <c r="J121" s="1">
        <v>28.442619000000001</v>
      </c>
      <c r="K121" s="1">
        <v>10.071994999999999</v>
      </c>
    </row>
    <row r="122" spans="1:11" x14ac:dyDescent="0.35">
      <c r="A122">
        <v>1986</v>
      </c>
      <c r="B122" s="7">
        <v>1904918</v>
      </c>
      <c r="C122" s="7">
        <v>5110480</v>
      </c>
      <c r="D122" s="9">
        <v>121491.913</v>
      </c>
      <c r="E122" s="8">
        <v>240650.755</v>
      </c>
      <c r="F122" s="6">
        <v>68.403818933583196</v>
      </c>
      <c r="G122" s="1">
        <v>66.279800492294797</v>
      </c>
      <c r="H122" s="1"/>
      <c r="J122" s="1">
        <v>27.140070000000001</v>
      </c>
      <c r="K122" s="1">
        <v>10.300921000000001</v>
      </c>
    </row>
    <row r="123" spans="1:11" x14ac:dyDescent="0.35">
      <c r="A123">
        <v>1987</v>
      </c>
      <c r="B123" s="7">
        <v>1984142</v>
      </c>
      <c r="C123" s="7">
        <v>5290129</v>
      </c>
      <c r="D123" s="9">
        <v>122091.325</v>
      </c>
      <c r="E123" s="8">
        <v>242803.533</v>
      </c>
      <c r="F123" s="6">
        <v>68.762374523670601</v>
      </c>
      <c r="G123" s="1">
        <v>66.169526888717598</v>
      </c>
      <c r="H123" s="1"/>
      <c r="J123" s="1">
        <v>26.811046999999999</v>
      </c>
      <c r="K123" s="1">
        <v>9.6788749999999997</v>
      </c>
    </row>
    <row r="124" spans="1:11" x14ac:dyDescent="0.35">
      <c r="A124">
        <v>1988</v>
      </c>
      <c r="B124" s="7">
        <v>2107060</v>
      </c>
      <c r="C124" s="7">
        <v>5512845</v>
      </c>
      <c r="D124" s="9">
        <v>122613</v>
      </c>
      <c r="E124" s="8">
        <v>245021.41399999999</v>
      </c>
      <c r="F124" s="6">
        <v>69.181133732228901</v>
      </c>
      <c r="G124" s="1">
        <v>66.060775646918003</v>
      </c>
      <c r="H124" s="1"/>
      <c r="J124" s="1">
        <v>25.695723000000001</v>
      </c>
      <c r="K124" s="1">
        <v>7.8995084999999996</v>
      </c>
    </row>
    <row r="125" spans="1:11" x14ac:dyDescent="0.35">
      <c r="A125">
        <v>1989</v>
      </c>
      <c r="B125" s="7">
        <v>2208858</v>
      </c>
      <c r="C125" s="7">
        <v>5703521</v>
      </c>
      <c r="D125" s="9">
        <v>123107.5</v>
      </c>
      <c r="E125" s="8">
        <v>247341.69699999999</v>
      </c>
      <c r="F125" s="6">
        <v>69.530100361941095</v>
      </c>
      <c r="G125" s="1">
        <v>65.961086765742706</v>
      </c>
      <c r="H125" s="1"/>
      <c r="J125" s="1">
        <v>25.105007000000001</v>
      </c>
      <c r="K125" s="1">
        <v>7.7538257000000002</v>
      </c>
    </row>
    <row r="126" spans="1:11" x14ac:dyDescent="0.35">
      <c r="A126">
        <v>1990</v>
      </c>
      <c r="B126" s="7">
        <v>2321153</v>
      </c>
      <c r="C126" s="7">
        <v>5803200</v>
      </c>
      <c r="D126" s="9">
        <v>123537.399</v>
      </c>
      <c r="E126" s="8">
        <v>250131.894</v>
      </c>
      <c r="F126" s="6">
        <v>69.737310120055099</v>
      </c>
      <c r="G126" s="1">
        <v>65.878449965613697</v>
      </c>
      <c r="H126" s="1"/>
      <c r="J126" s="1">
        <v>27.116178999999999</v>
      </c>
      <c r="K126" s="1">
        <v>7.8478770000000004</v>
      </c>
    </row>
    <row r="127" spans="1:11" x14ac:dyDescent="0.35">
      <c r="A127">
        <v>1991</v>
      </c>
      <c r="B127" s="7">
        <v>2398927.7694869144</v>
      </c>
      <c r="C127" s="7">
        <v>5791930.851878101</v>
      </c>
      <c r="D127" s="9">
        <v>123946.268</v>
      </c>
      <c r="E127" s="8">
        <v>253492.503</v>
      </c>
      <c r="F127" s="6">
        <v>69.894703961557397</v>
      </c>
      <c r="G127" s="1">
        <v>65.739452950802303</v>
      </c>
      <c r="H127" s="1"/>
      <c r="J127" s="1">
        <v>24.526319999999998</v>
      </c>
      <c r="K127" s="1">
        <v>7.5245280000000001</v>
      </c>
    </row>
    <row r="128" spans="1:11" x14ac:dyDescent="0.35">
      <c r="A128">
        <v>1992</v>
      </c>
      <c r="B128" s="7">
        <v>2422244.7903669062</v>
      </c>
      <c r="C128" s="7">
        <v>5985151.5010630758</v>
      </c>
      <c r="D128" s="9">
        <v>124329.269</v>
      </c>
      <c r="E128" s="8">
        <v>256894.18900000001</v>
      </c>
      <c r="F128" s="6">
        <v>69.921856128408507</v>
      </c>
      <c r="G128" s="1">
        <v>65.630473580200899</v>
      </c>
      <c r="H128" s="1"/>
      <c r="J128" s="1">
        <v>21.789905999999998</v>
      </c>
      <c r="K128" s="1">
        <v>6.6839861999999997</v>
      </c>
    </row>
    <row r="129" spans="1:11" x14ac:dyDescent="0.35">
      <c r="A129">
        <v>1993</v>
      </c>
      <c r="B129" s="7">
        <v>2428241.9917259626</v>
      </c>
      <c r="C129" s="7">
        <v>6146209.8369950391</v>
      </c>
      <c r="D129" s="9">
        <v>124668.019</v>
      </c>
      <c r="E129" s="8">
        <v>260255.35200000001</v>
      </c>
      <c r="F129" s="6">
        <v>69.843712929767307</v>
      </c>
      <c r="G129" s="1">
        <v>65.570654712659405</v>
      </c>
      <c r="H129" s="1"/>
      <c r="J129" s="1">
        <v>19.708432999999999</v>
      </c>
      <c r="K129" s="1">
        <v>4.4847564999999996</v>
      </c>
    </row>
    <row r="130" spans="1:11" x14ac:dyDescent="0.35">
      <c r="A130">
        <v>1994</v>
      </c>
      <c r="B130" s="7">
        <v>2454919.4393224693</v>
      </c>
      <c r="C130" s="7">
        <v>6395858.4833451454</v>
      </c>
      <c r="D130" s="9">
        <v>125014.05</v>
      </c>
      <c r="E130" s="8">
        <v>263435.67300000001</v>
      </c>
      <c r="F130" s="6">
        <v>69.714967934404299</v>
      </c>
      <c r="G130" s="1">
        <v>65.579456279450596</v>
      </c>
      <c r="H130" s="1"/>
      <c r="J130" s="1">
        <v>19.861246000000001</v>
      </c>
      <c r="K130" s="1">
        <v>4.3025022000000002</v>
      </c>
    </row>
    <row r="131" spans="1:11" x14ac:dyDescent="0.35">
      <c r="A131">
        <v>1995</v>
      </c>
      <c r="B131" s="7">
        <v>2504246.4577470971</v>
      </c>
      <c r="C131" s="7">
        <v>6558150.6676116223</v>
      </c>
      <c r="D131" s="9">
        <v>125341.35400000001</v>
      </c>
      <c r="E131" s="8">
        <v>266557.09100000001</v>
      </c>
      <c r="F131" s="6">
        <v>69.563970847335696</v>
      </c>
      <c r="G131" s="1">
        <v>65.6595513351118</v>
      </c>
      <c r="H131" s="1"/>
      <c r="J131" s="1">
        <v>19.962275000000002</v>
      </c>
      <c r="K131" s="1">
        <v>4.3676629</v>
      </c>
    </row>
    <row r="132" spans="1:11" x14ac:dyDescent="0.35">
      <c r="A132">
        <v>1996</v>
      </c>
      <c r="B132" s="7">
        <v>2590265.1744998498</v>
      </c>
      <c r="C132" s="7">
        <v>6803768.7427356476</v>
      </c>
      <c r="D132" s="9">
        <v>125645.311</v>
      </c>
      <c r="E132" s="8">
        <v>269667.391</v>
      </c>
      <c r="F132" s="6">
        <v>69.353878695138405</v>
      </c>
      <c r="G132" s="1">
        <v>65.712118317242599</v>
      </c>
      <c r="H132" s="1"/>
      <c r="J132" s="1">
        <v>19.691009999999999</v>
      </c>
      <c r="K132" s="1">
        <v>4.7198386000000001</v>
      </c>
    </row>
    <row r="133" spans="1:11" x14ac:dyDescent="0.35">
      <c r="A133">
        <v>1997</v>
      </c>
      <c r="B133" s="7">
        <v>2636147.5234052306</v>
      </c>
      <c r="C133" s="7">
        <v>7109774.5503487503</v>
      </c>
      <c r="D133" s="9">
        <v>125956.499</v>
      </c>
      <c r="E133" s="8">
        <v>272911.76</v>
      </c>
      <c r="F133" s="6">
        <v>69.102745349273604</v>
      </c>
      <c r="G133" s="1">
        <v>65.849853196168993</v>
      </c>
      <c r="H133" s="1"/>
      <c r="J133" s="1">
        <v>18.287109000000001</v>
      </c>
      <c r="K133" s="1">
        <v>4.3747001000000001</v>
      </c>
    </row>
    <row r="134" spans="1:11" x14ac:dyDescent="0.35">
      <c r="A134">
        <v>1998</v>
      </c>
      <c r="B134" s="7">
        <v>2558595</v>
      </c>
      <c r="C134" s="7">
        <v>7413357</v>
      </c>
      <c r="D134" s="9">
        <v>126246.09600000001</v>
      </c>
      <c r="E134" s="8">
        <v>276115.288</v>
      </c>
      <c r="F134" s="6">
        <v>68.822572481785102</v>
      </c>
      <c r="G134" s="1">
        <v>66.038660776716</v>
      </c>
      <c r="H134" s="1"/>
      <c r="J134" s="1">
        <v>17.555954</v>
      </c>
      <c r="K134" s="1">
        <v>4.2063661000000003</v>
      </c>
    </row>
    <row r="135" spans="1:11" x14ac:dyDescent="0.35">
      <c r="A135">
        <v>1999</v>
      </c>
      <c r="B135" s="7">
        <v>2554893</v>
      </c>
      <c r="C135" s="7">
        <v>7746169</v>
      </c>
      <c r="D135" s="9">
        <v>126494.40300000001</v>
      </c>
      <c r="E135" s="8">
        <v>279294.71299999999</v>
      </c>
      <c r="F135" s="6">
        <v>68.519713534434104</v>
      </c>
      <c r="G135" s="1">
        <v>66.2358325710439</v>
      </c>
      <c r="H135" s="1"/>
      <c r="J135" s="1">
        <v>16.470243</v>
      </c>
      <c r="K135" s="1">
        <v>3.9537968999999999</v>
      </c>
    </row>
    <row r="136" spans="1:11" x14ac:dyDescent="0.35">
      <c r="A136">
        <v>2000</v>
      </c>
      <c r="B136" s="7">
        <v>2628056</v>
      </c>
      <c r="C136" s="7">
        <v>8032209</v>
      </c>
      <c r="D136" s="9">
        <v>126729</v>
      </c>
      <c r="E136" s="8">
        <v>282158</v>
      </c>
      <c r="F136" s="6">
        <v>68.195290392273506</v>
      </c>
      <c r="G136" s="1">
        <v>66.423240355534404</v>
      </c>
      <c r="H136" s="1"/>
      <c r="J136" s="1">
        <v>15.063034</v>
      </c>
      <c r="K136" s="1">
        <v>3.5353134000000002</v>
      </c>
    </row>
    <row r="137" spans="1:11" x14ac:dyDescent="0.35">
      <c r="A137">
        <v>2001</v>
      </c>
      <c r="B137" s="7">
        <v>2632907</v>
      </c>
      <c r="C137" s="7">
        <v>8093143</v>
      </c>
      <c r="D137" s="9">
        <v>126972</v>
      </c>
      <c r="E137" s="8">
        <v>284915</v>
      </c>
      <c r="F137" s="6">
        <v>67.859180290887593</v>
      </c>
      <c r="G137" s="1">
        <v>66.619659859855801</v>
      </c>
      <c r="H137" s="1"/>
      <c r="J137" s="1">
        <v>14.391724</v>
      </c>
      <c r="K137" s="1">
        <v>3.6654699000000002</v>
      </c>
    </row>
    <row r="138" spans="1:11" x14ac:dyDescent="0.35">
      <c r="A138">
        <v>2002</v>
      </c>
      <c r="B138" s="7">
        <v>2639801</v>
      </c>
      <c r="C138" s="7">
        <v>8223657</v>
      </c>
      <c r="D138" s="9">
        <v>127187</v>
      </c>
      <c r="E138" s="8">
        <v>287501</v>
      </c>
      <c r="F138" s="6">
        <v>67.517992485816293</v>
      </c>
      <c r="G138" s="1">
        <v>66.772098464424701</v>
      </c>
      <c r="H138" s="1"/>
      <c r="J138" s="1">
        <v>13.742749</v>
      </c>
      <c r="K138" s="1">
        <v>3.5763967000000001</v>
      </c>
    </row>
    <row r="139" spans="1:11" x14ac:dyDescent="0.35">
      <c r="A139">
        <v>2003</v>
      </c>
      <c r="B139" s="7">
        <v>2686224</v>
      </c>
      <c r="C139" s="7">
        <v>8431121</v>
      </c>
      <c r="D139" s="9">
        <v>127358</v>
      </c>
      <c r="E139" s="8">
        <v>289986</v>
      </c>
      <c r="F139" s="6">
        <v>67.159401303235398</v>
      </c>
      <c r="G139" s="1">
        <v>66.908580436983002</v>
      </c>
      <c r="H139" s="1"/>
      <c r="J139" s="1">
        <v>12.797352999999999</v>
      </c>
      <c r="K139" s="1">
        <v>3.5861415999999999</v>
      </c>
    </row>
    <row r="140" spans="1:11" x14ac:dyDescent="0.35">
      <c r="A140">
        <v>2004</v>
      </c>
      <c r="B140" s="7">
        <v>2750543</v>
      </c>
      <c r="C140" s="7">
        <v>8738865</v>
      </c>
      <c r="D140" s="9">
        <v>127480</v>
      </c>
      <c r="E140" s="8">
        <v>292806</v>
      </c>
      <c r="F140" s="6">
        <v>66.771188593262906</v>
      </c>
      <c r="G140" s="1">
        <v>67.065636493189999</v>
      </c>
      <c r="H140" s="1"/>
      <c r="J140" s="1">
        <v>13.393143</v>
      </c>
      <c r="K140" s="1">
        <v>3.5751933999999999</v>
      </c>
    </row>
    <row r="141" spans="1:11" x14ac:dyDescent="0.35">
      <c r="A141">
        <v>2005</v>
      </c>
      <c r="B141" s="7">
        <v>2802803</v>
      </c>
      <c r="C141" s="7">
        <v>9009770</v>
      </c>
      <c r="D141" s="9">
        <v>127537</v>
      </c>
      <c r="E141" s="8">
        <v>295583</v>
      </c>
      <c r="F141" s="6">
        <v>66.349712330615603</v>
      </c>
      <c r="G141" s="1">
        <v>67.250921343237295</v>
      </c>
      <c r="H141" s="1"/>
      <c r="J141" s="1">
        <v>12.123023</v>
      </c>
      <c r="K141" s="1">
        <v>3.3701903999999998</v>
      </c>
    </row>
    <row r="142" spans="1:11" x14ac:dyDescent="0.35">
      <c r="A142">
        <v>2006</v>
      </c>
      <c r="B142" s="7">
        <v>2858859</v>
      </c>
      <c r="C142" s="7">
        <v>9253034</v>
      </c>
      <c r="D142" s="9">
        <v>127515</v>
      </c>
      <c r="E142" s="8">
        <v>298442</v>
      </c>
      <c r="F142" s="6">
        <v>65.926158023950606</v>
      </c>
      <c r="G142" s="1">
        <v>67.241718200991301</v>
      </c>
      <c r="H142" s="1"/>
      <c r="J142" s="1">
        <v>11.113452000000001</v>
      </c>
      <c r="K142" s="1">
        <v>3.3606159999999998</v>
      </c>
    </row>
    <row r="143" spans="1:11" x14ac:dyDescent="0.35">
      <c r="A143">
        <v>2007</v>
      </c>
      <c r="B143" s="7">
        <v>2924613</v>
      </c>
      <c r="C143" s="7">
        <v>9447347</v>
      </c>
      <c r="D143" s="9">
        <v>127433</v>
      </c>
      <c r="E143" s="8">
        <v>301280</v>
      </c>
      <c r="F143" s="6">
        <v>65.462624110496193</v>
      </c>
      <c r="G143" s="1">
        <v>67.272558682108993</v>
      </c>
      <c r="H143" s="1"/>
      <c r="J143" s="1">
        <v>10.769710999999999</v>
      </c>
      <c r="K143" s="1">
        <v>3.3200604999999999</v>
      </c>
    </row>
    <row r="144" spans="1:11" x14ac:dyDescent="0.35">
      <c r="A144">
        <v>2008</v>
      </c>
      <c r="B144" s="7">
        <v>2904141</v>
      </c>
      <c r="C144" s="7">
        <v>9485136</v>
      </c>
      <c r="D144" s="9">
        <v>127288</v>
      </c>
      <c r="E144" s="8">
        <v>304228</v>
      </c>
      <c r="F144" s="6">
        <v>64.951764834324194</v>
      </c>
      <c r="G144" s="1">
        <v>67.308337602702807</v>
      </c>
      <c r="H144" s="10">
        <v>22175.1244681219</v>
      </c>
      <c r="I144" s="7">
        <v>31251.266490333088</v>
      </c>
      <c r="J144" s="1">
        <v>10.731567999999999</v>
      </c>
      <c r="K144" s="1">
        <v>3.2909925000000002</v>
      </c>
    </row>
    <row r="145" spans="1:11" x14ac:dyDescent="0.35">
      <c r="A145">
        <v>2009</v>
      </c>
      <c r="C145" s="2"/>
      <c r="D145" s="9">
        <v>127079</v>
      </c>
      <c r="E145" s="8">
        <v>307212</v>
      </c>
      <c r="F145" s="6">
        <v>64.387084041288702</v>
      </c>
      <c r="G145" s="1">
        <v>67.301719628056503</v>
      </c>
      <c r="H145" s="10">
        <v>20963.200296560124</v>
      </c>
      <c r="I145" s="10">
        <v>29898.64421649179</v>
      </c>
      <c r="J145" s="1">
        <v>10.33315</v>
      </c>
      <c r="K145" s="1">
        <v>3.5234703999999999</v>
      </c>
    </row>
    <row r="146" spans="1:11" x14ac:dyDescent="0.35">
      <c r="A146">
        <v>2010</v>
      </c>
      <c r="C146" s="2"/>
      <c r="D146" s="2"/>
      <c r="E146" s="8">
        <v>310225.26836451609</v>
      </c>
      <c r="F146" s="6">
        <v>63.767910195147799</v>
      </c>
      <c r="G146" s="1">
        <v>67.234116776388404</v>
      </c>
      <c r="H146" s="10">
        <v>21934.903391345688</v>
      </c>
      <c r="I146" s="10">
        <v>30491.34438076369</v>
      </c>
      <c r="J146" s="1">
        <v>10.095219999999999</v>
      </c>
      <c r="K146" s="1">
        <v>3.4602740000000001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ColWidth="8.81640625" defaultRowHeight="14.5" x14ac:dyDescent="0.35"/>
  <cols>
    <col min="2" max="3" width="11.1796875" bestFit="1" customWidth="1"/>
  </cols>
  <sheetData>
    <row r="1" spans="1:7" x14ac:dyDescent="0.35">
      <c r="A1" t="s">
        <v>25</v>
      </c>
      <c r="B1" t="s">
        <v>31</v>
      </c>
      <c r="C1" t="s">
        <v>32</v>
      </c>
    </row>
    <row r="2" spans="1:7" x14ac:dyDescent="0.35">
      <c r="A2" t="s">
        <v>26</v>
      </c>
      <c r="B2" t="s">
        <v>33</v>
      </c>
      <c r="C2" t="s">
        <v>33</v>
      </c>
    </row>
    <row r="3" spans="1:7" x14ac:dyDescent="0.35">
      <c r="A3" t="s">
        <v>27</v>
      </c>
      <c r="B3" t="s">
        <v>15</v>
      </c>
      <c r="C3" t="s">
        <v>30</v>
      </c>
    </row>
    <row r="4" spans="1:7" x14ac:dyDescent="0.35">
      <c r="A4" t="s">
        <v>28</v>
      </c>
      <c r="B4" t="s">
        <v>12</v>
      </c>
      <c r="C4" t="s">
        <v>12</v>
      </c>
    </row>
    <row r="5" spans="1:7" x14ac:dyDescent="0.35">
      <c r="A5">
        <v>1870</v>
      </c>
      <c r="B5" s="7">
        <f>(original!B6*1000/original!D6)/(original!F$96/100)</f>
        <v>1150.0854216911619</v>
      </c>
      <c r="C5" s="7">
        <f>(original!C6*1000/original!E6)/(original!G$96/100)</f>
        <v>4070.9390479602562</v>
      </c>
      <c r="F5" s="1"/>
      <c r="G5" s="1"/>
    </row>
    <row r="6" spans="1:7" x14ac:dyDescent="0.35">
      <c r="A6">
        <v>1871</v>
      </c>
      <c r="B6" s="7">
        <f>(original!B7*1000/original!D7)/(original!F$96/100)</f>
        <v>1157.3065468344091</v>
      </c>
      <c r="C6" s="7">
        <f>(original!C7*1000/original!E7)/(original!G$96/100)</f>
        <v>4167.8618166490396</v>
      </c>
      <c r="F6" s="1"/>
      <c r="G6" s="1"/>
    </row>
    <row r="7" spans="1:7" x14ac:dyDescent="0.35">
      <c r="A7">
        <v>1872</v>
      </c>
      <c r="B7" s="7">
        <f>(original!B8*1000/original!D8)/(original!F$96/100)</f>
        <v>1163.5453908422883</v>
      </c>
      <c r="C7" s="7">
        <f>(original!C8*1000/original!E8)/(original!G$96/100)</f>
        <v>4231.2944781207352</v>
      </c>
      <c r="F7" s="1"/>
      <c r="G7" s="1"/>
    </row>
    <row r="8" spans="1:7" x14ac:dyDescent="0.35">
      <c r="A8">
        <v>1873</v>
      </c>
      <c r="B8" s="7">
        <f>(original!B9*1000/original!D9)/(original!F$96/100)</f>
        <v>1171.354698235119</v>
      </c>
      <c r="C8" s="7">
        <f>(original!C9*1000/original!E9)/(original!G$96/100)</f>
        <v>4336.7275095287378</v>
      </c>
      <c r="F8" s="1"/>
      <c r="G8" s="1"/>
    </row>
    <row r="9" spans="1:7" x14ac:dyDescent="0.35">
      <c r="A9">
        <v>1874</v>
      </c>
      <c r="B9" s="7">
        <f>(original!B10*1000/original!D10)/(original!F$96/100)</f>
        <v>1179.4147246601963</v>
      </c>
      <c r="C9" s="7">
        <f>(original!C10*1000/original!E10)/(original!G$96/100)</f>
        <v>4208.5075169772617</v>
      </c>
      <c r="F9" s="1"/>
      <c r="G9" s="1"/>
    </row>
    <row r="10" spans="1:7" x14ac:dyDescent="0.35">
      <c r="A10">
        <v>1875</v>
      </c>
      <c r="B10" s="7">
        <f>(original!B11*1000/original!D11)/(original!F$96/100)</f>
        <v>1263.1308278308056</v>
      </c>
      <c r="C10" s="7">
        <f>(original!C11*1000/original!E11)/(original!G$96/100)</f>
        <v>4327.2904128179343</v>
      </c>
      <c r="F10" s="1"/>
      <c r="G10" s="1"/>
    </row>
    <row r="11" spans="1:7" x14ac:dyDescent="0.35">
      <c r="A11">
        <v>1876</v>
      </c>
      <c r="B11" s="7">
        <f>(original!B12*1000/original!D12)/(original!F$96/100)</f>
        <v>1223.6795263463457</v>
      </c>
      <c r="C11" s="7">
        <f>(original!C12*1000/original!E12)/(original!G$96/100)</f>
        <v>4280.2788642836749</v>
      </c>
      <c r="F11" s="1"/>
      <c r="G11" s="1"/>
    </row>
    <row r="12" spans="1:7" x14ac:dyDescent="0.35">
      <c r="A12">
        <v>1877</v>
      </c>
      <c r="B12" s="7">
        <f>(original!B13*1000/original!D13)/(original!F$96/100)</f>
        <v>1251.9007346842773</v>
      </c>
      <c r="C12" s="7">
        <f>(original!C13*1000/original!E13)/(original!G$96/100)</f>
        <v>4321.975066600603</v>
      </c>
      <c r="F12" s="1"/>
      <c r="G12" s="1"/>
    </row>
    <row r="13" spans="1:7" x14ac:dyDescent="0.35">
      <c r="A13">
        <v>1878</v>
      </c>
      <c r="B13" s="7">
        <f>(original!B14*1000/original!D14)/(original!F$96/100)</f>
        <v>1238.0114570532032</v>
      </c>
      <c r="C13" s="7">
        <f>(original!C14*1000/original!E14)/(original!G$96/100)</f>
        <v>4406.1835999013119</v>
      </c>
      <c r="F13" s="1"/>
      <c r="G13" s="1"/>
    </row>
    <row r="14" spans="1:7" x14ac:dyDescent="0.35">
      <c r="A14">
        <v>1879</v>
      </c>
      <c r="B14" s="7">
        <f>(original!B15*1000/original!D15)/(original!F$96/100)</f>
        <v>1302.9863927504164</v>
      </c>
      <c r="C14" s="7">
        <f>(original!C15*1000/original!E15)/(original!G$96/100)</f>
        <v>4844.9290922106375</v>
      </c>
      <c r="F14" s="1"/>
      <c r="G14" s="1"/>
    </row>
    <row r="15" spans="1:7" x14ac:dyDescent="0.35">
      <c r="A15">
        <v>1880</v>
      </c>
      <c r="B15" s="7">
        <f>(original!B16*1000/original!D16)/(original!F$96/100)</f>
        <v>1346.6390442695151</v>
      </c>
      <c r="C15" s="7">
        <f>(original!C16*1000/original!E16)/(original!G$96/100)</f>
        <v>5302.0760479771125</v>
      </c>
      <c r="F15" s="1"/>
      <c r="G15" s="1"/>
    </row>
    <row r="16" spans="1:7" x14ac:dyDescent="0.35">
      <c r="A16">
        <v>1881</v>
      </c>
      <c r="B16" s="7">
        <f>(original!B17*1000/original!D17)/(original!F$96/100)</f>
        <v>1293.4609489041825</v>
      </c>
      <c r="C16" s="7">
        <f>(original!C17*1000/original!E17)/(original!G$96/100)</f>
        <v>5354.5221488666202</v>
      </c>
      <c r="F16" s="1"/>
      <c r="G16" s="1"/>
    </row>
    <row r="17" spans="1:7" x14ac:dyDescent="0.35">
      <c r="A17">
        <v>1882</v>
      </c>
      <c r="B17" s="7">
        <f>(original!B18*1000/original!D18)/(original!F$96/100)</f>
        <v>1316.6622541128033</v>
      </c>
      <c r="C17" s="7">
        <f>(original!C18*1000/original!E18)/(original!G$96/100)</f>
        <v>5558.5325252047078</v>
      </c>
      <c r="F17" s="1"/>
      <c r="G17" s="1"/>
    </row>
    <row r="18" spans="1:7" x14ac:dyDescent="0.35">
      <c r="A18">
        <v>1883</v>
      </c>
      <c r="B18" s="7">
        <f>(original!B19*1000/original!D19)/(original!F$96/100)</f>
        <v>1305.7944027687579</v>
      </c>
      <c r="C18" s="7">
        <f>(original!C19*1000/original!E19)/(original!G$96/100)</f>
        <v>5559.5768347269513</v>
      </c>
      <c r="F18" s="1"/>
      <c r="G18" s="1"/>
    </row>
    <row r="19" spans="1:7" x14ac:dyDescent="0.35">
      <c r="A19">
        <v>1884</v>
      </c>
      <c r="B19" s="7">
        <f>(original!B20*1000/original!D20)/(original!F$96/100)</f>
        <v>1303.4452648464576</v>
      </c>
      <c r="C19" s="7">
        <f>(original!C20*1000/original!E20)/(original!G$96/100)</f>
        <v>5529.0920877454419</v>
      </c>
      <c r="F19" s="1"/>
      <c r="G19" s="1"/>
    </row>
    <row r="20" spans="1:7" x14ac:dyDescent="0.35">
      <c r="A20">
        <v>1885</v>
      </c>
      <c r="B20" s="7">
        <f>(original!B21*1000/original!D21)/(original!F$96/100)</f>
        <v>1341.5370152410442</v>
      </c>
      <c r="C20" s="7">
        <f>(original!C21*1000/original!E21)/(original!G$96/100)</f>
        <v>5445.2941803013209</v>
      </c>
      <c r="F20" s="1"/>
      <c r="G20" s="1"/>
    </row>
    <row r="21" spans="1:7" x14ac:dyDescent="0.35">
      <c r="A21">
        <v>1886</v>
      </c>
      <c r="B21" s="7">
        <f>(original!B22*1000/original!D22)/(original!F$96/100)</f>
        <v>1429.3828054678722</v>
      </c>
      <c r="C21" s="7">
        <f>(original!C22*1000/original!E22)/(original!G$96/100)</f>
        <v>5485.4366951028633</v>
      </c>
      <c r="F21" s="1"/>
      <c r="G21" s="1"/>
    </row>
    <row r="22" spans="1:7" x14ac:dyDescent="0.35">
      <c r="A22">
        <v>1887</v>
      </c>
      <c r="B22" s="7">
        <f>(original!B23*1000/original!D23)/(original!F$96/100)</f>
        <v>1484.0958282465663</v>
      </c>
      <c r="C22" s="7">
        <f>(original!C23*1000/original!E23)/(original!G$96/100)</f>
        <v>5608.9807301778646</v>
      </c>
      <c r="F22" s="1"/>
      <c r="G22" s="1"/>
    </row>
    <row r="23" spans="1:7" x14ac:dyDescent="0.35">
      <c r="A23">
        <v>1888</v>
      </c>
      <c r="B23" s="7">
        <f>(original!B24*1000/original!D24)/(original!F$96/100)</f>
        <v>1403.0992360400739</v>
      </c>
      <c r="C23" s="7">
        <f>(original!C24*1000/original!E24)/(original!G$96/100)</f>
        <v>5464.7853587155541</v>
      </c>
      <c r="F23" s="1"/>
      <c r="G23" s="1"/>
    </row>
    <row r="24" spans="1:7" x14ac:dyDescent="0.35">
      <c r="A24">
        <v>1889</v>
      </c>
      <c r="B24" s="7">
        <f>(original!B25*1000/original!D25)/(original!F$96/100)</f>
        <v>1454.6940712613266</v>
      </c>
      <c r="C24" s="7">
        <f>(original!C25*1000/original!E25)/(original!G$96/100)</f>
        <v>5683.9599311075617</v>
      </c>
      <c r="F24" s="1"/>
      <c r="G24" s="1"/>
    </row>
    <row r="25" spans="1:7" x14ac:dyDescent="0.35">
      <c r="A25">
        <v>1890</v>
      </c>
      <c r="B25" s="7">
        <f>(original!B26*1000/original!D26)/(original!F$96/100)</f>
        <v>1578.3270559725445</v>
      </c>
      <c r="C25" s="7">
        <f>(original!C26*1000/original!E26)/(original!G$96/100)</f>
        <v>5648.3533183777627</v>
      </c>
      <c r="F25" s="1"/>
      <c r="G25" s="1"/>
    </row>
    <row r="26" spans="1:7" x14ac:dyDescent="0.35">
      <c r="A26">
        <v>1891</v>
      </c>
      <c r="B26" s="7">
        <f>(original!B27*1000/original!D27)/(original!F$96/100)</f>
        <v>1491.7574838754483</v>
      </c>
      <c r="C26" s="7">
        <f>(original!C27*1000/original!E27)/(original!G$96/100)</f>
        <v>5773.855382231879</v>
      </c>
      <c r="F26" s="1"/>
      <c r="G26" s="1"/>
    </row>
    <row r="27" spans="1:7" x14ac:dyDescent="0.35">
      <c r="A27">
        <v>1892</v>
      </c>
      <c r="B27" s="7">
        <f>(original!B28*1000/original!D28)/(original!F$96/100)</f>
        <v>1579.5012493851475</v>
      </c>
      <c r="C27" s="7">
        <f>(original!C28*1000/original!E28)/(original!G$96/100)</f>
        <v>6208.0388299708648</v>
      </c>
      <c r="F27" s="1"/>
      <c r="G27" s="1"/>
    </row>
    <row r="28" spans="1:7" x14ac:dyDescent="0.35">
      <c r="A28">
        <v>1893</v>
      </c>
      <c r="B28" s="7">
        <f>(original!B29*1000/original!D29)/(original!F$96/100)</f>
        <v>1572.7407469341274</v>
      </c>
      <c r="C28" s="7">
        <f>(original!C29*1000/original!E29)/(original!G$96/100)</f>
        <v>5792.420124447648</v>
      </c>
      <c r="F28" s="1"/>
      <c r="G28" s="1"/>
    </row>
    <row r="29" spans="1:7" x14ac:dyDescent="0.35">
      <c r="A29">
        <v>1894</v>
      </c>
      <c r="B29" s="7">
        <f>(original!B30*1000/original!D30)/(original!F$96/100)</f>
        <v>1745.9539256262244</v>
      </c>
      <c r="C29" s="7">
        <f>(original!C30*1000/original!E30)/(original!G$96/100)</f>
        <v>5518.2995777083088</v>
      </c>
      <c r="F29" s="1"/>
      <c r="G29" s="1"/>
    </row>
    <row r="30" spans="1:7" x14ac:dyDescent="0.35">
      <c r="A30">
        <v>1895</v>
      </c>
      <c r="B30" s="7">
        <f>(original!B31*1000/original!D31)/(original!F$96/100)</f>
        <v>1752.2683478735626</v>
      </c>
      <c r="C30" s="7">
        <f>(original!C31*1000/original!E31)/(original!G$96/100)</f>
        <v>6068.5322574193642</v>
      </c>
      <c r="F30" s="1"/>
      <c r="G30" s="1"/>
    </row>
    <row r="31" spans="1:7" x14ac:dyDescent="0.35">
      <c r="A31">
        <v>1896</v>
      </c>
      <c r="B31" s="7">
        <f>(original!B32*1000/original!D32)/(original!F$96/100)</f>
        <v>1639.43853922939</v>
      </c>
      <c r="C31" s="7">
        <f>(original!C32*1000/original!E32)/(original!G$96/100)</f>
        <v>5835.7433760266858</v>
      </c>
      <c r="F31" s="1"/>
      <c r="G31" s="1"/>
    </row>
    <row r="32" spans="1:7" x14ac:dyDescent="0.35">
      <c r="A32">
        <v>1897</v>
      </c>
      <c r="B32" s="7">
        <f>(original!B33*1000/original!D33)/(original!F$96/100)</f>
        <v>1656.3232671064106</v>
      </c>
      <c r="C32" s="7">
        <f>(original!C33*1000/original!E33)/(original!G$96/100)</f>
        <v>6277.1261760791776</v>
      </c>
      <c r="F32" s="1"/>
      <c r="G32" s="1"/>
    </row>
    <row r="33" spans="1:7" x14ac:dyDescent="0.35">
      <c r="A33">
        <v>1898</v>
      </c>
      <c r="B33" s="7">
        <f>(original!B34*1000/original!D34)/(original!F$96/100)</f>
        <v>1947.8842318430361</v>
      </c>
      <c r="C33" s="7">
        <f>(original!C34*1000/original!E34)/(original!G$96/100)</f>
        <v>6294.125786738532</v>
      </c>
      <c r="F33" s="1"/>
      <c r="G33" s="1"/>
    </row>
    <row r="34" spans="1:7" x14ac:dyDescent="0.35">
      <c r="A34">
        <v>1899</v>
      </c>
      <c r="B34" s="7">
        <f>(original!B35*1000/original!D35)/(original!F$96/100)</f>
        <v>1782.9518681787204</v>
      </c>
      <c r="C34" s="7">
        <f>(original!C35*1000/original!E35)/(original!G$96/100)</f>
        <v>6746.532674968028</v>
      </c>
      <c r="F34" s="1"/>
      <c r="G34" s="1"/>
    </row>
    <row r="35" spans="1:7" x14ac:dyDescent="0.35">
      <c r="A35">
        <v>1900</v>
      </c>
      <c r="B35" s="7">
        <f>(original!B36*1000/original!D36)/(original!F$96/100)</f>
        <v>1839.6883710195939</v>
      </c>
      <c r="C35" s="7">
        <f>(original!C36*1000/original!E36)/(original!G$96/100)</f>
        <v>6812.1771521059864</v>
      </c>
      <c r="F35" s="1"/>
      <c r="G35" s="1"/>
    </row>
    <row r="36" spans="1:7" x14ac:dyDescent="0.35">
      <c r="A36">
        <v>1901</v>
      </c>
      <c r="B36" s="7">
        <f>(original!B37*1000/original!D37)/(original!F$96/100)</f>
        <v>1881.7219377293402</v>
      </c>
      <c r="C36" s="7">
        <f>(original!C37*1000/original!E37)/(original!G$96/100)</f>
        <v>7433.4412063626069</v>
      </c>
      <c r="F36" s="1"/>
      <c r="G36" s="1"/>
    </row>
    <row r="37" spans="1:7" x14ac:dyDescent="0.35">
      <c r="A37">
        <v>1902</v>
      </c>
      <c r="B37" s="7">
        <f>(original!B38*1000/original!D38)/(original!F$96/100)</f>
        <v>1760.7542094615358</v>
      </c>
      <c r="C37" s="7">
        <f>(original!C38*1000/original!E38)/(original!G$96/100)</f>
        <v>7361.4474488576197</v>
      </c>
      <c r="F37" s="1"/>
      <c r="G37" s="1"/>
    </row>
    <row r="38" spans="1:7" x14ac:dyDescent="0.35">
      <c r="A38">
        <v>1903</v>
      </c>
      <c r="B38" s="7">
        <f>(original!B39*1000/original!D39)/(original!F$96/100)</f>
        <v>1860.1425607142576</v>
      </c>
      <c r="C38" s="7">
        <f>(original!C39*1000/original!E39)/(original!G$96/100)</f>
        <v>7578.3697527664217</v>
      </c>
      <c r="F38" s="1"/>
      <c r="G38" s="1"/>
    </row>
    <row r="39" spans="1:7" x14ac:dyDescent="0.35">
      <c r="A39">
        <v>1904</v>
      </c>
      <c r="B39" s="7">
        <f>(original!B40*1000/original!D40)/(original!F$96/100)</f>
        <v>1853.0626316547659</v>
      </c>
      <c r="C39" s="7">
        <f>(original!C40*1000/original!E40)/(original!G$96/100)</f>
        <v>7342.9663200463392</v>
      </c>
      <c r="F39" s="1"/>
      <c r="G39" s="1"/>
    </row>
    <row r="40" spans="1:7" x14ac:dyDescent="0.35">
      <c r="A40">
        <v>1905</v>
      </c>
      <c r="B40" s="7">
        <f>(original!B41*1000/original!D41)/(original!F$96/100)</f>
        <v>1804.1917242091315</v>
      </c>
      <c r="C40" s="7">
        <f>(original!C41*1000/original!E41)/(original!G$96/100)</f>
        <v>7730.3561747080757</v>
      </c>
      <c r="F40" s="1"/>
      <c r="G40" s="1"/>
    </row>
    <row r="41" spans="1:7" x14ac:dyDescent="0.35">
      <c r="A41">
        <v>1906</v>
      </c>
      <c r="B41" s="7">
        <f>(original!B42*1000/original!D42)/(original!F$96/100)</f>
        <v>2023.2592317636083</v>
      </c>
      <c r="C41" s="7">
        <f>(original!C42*1000/original!E42)/(original!G$96/100)</f>
        <v>8458.0037112950504</v>
      </c>
      <c r="F41" s="1"/>
      <c r="G41" s="1"/>
    </row>
    <row r="42" spans="1:7" x14ac:dyDescent="0.35">
      <c r="A42">
        <v>1907</v>
      </c>
      <c r="B42" s="7">
        <f>(original!B43*1000/original!D43)/(original!F$96/100)</f>
        <v>2066.845106242708</v>
      </c>
      <c r="C42" s="7">
        <f>(original!C43*1000/original!E43)/(original!G$96/100)</f>
        <v>8434.3008776011957</v>
      </c>
      <c r="F42" s="1"/>
      <c r="G42" s="1"/>
    </row>
    <row r="43" spans="1:7" x14ac:dyDescent="0.35">
      <c r="A43">
        <v>1908</v>
      </c>
      <c r="B43" s="7">
        <f>(original!B44*1000/original!D44)/(original!F$96/100)</f>
        <v>2056.3707742851934</v>
      </c>
      <c r="C43" s="7">
        <f>(original!C44*1000/original!E44)/(original!G$96/100)</f>
        <v>7594.558621389654</v>
      </c>
      <c r="F43" s="1"/>
      <c r="G43" s="1"/>
    </row>
    <row r="44" spans="1:7" x14ac:dyDescent="0.35">
      <c r="A44">
        <v>1909</v>
      </c>
      <c r="B44" s="7">
        <f>(original!B45*1000/original!D45)/(original!F$96/100)</f>
        <v>2028.4576377554899</v>
      </c>
      <c r="C44" s="7">
        <f>(original!C45*1000/original!E45)/(original!G$96/100)</f>
        <v>8355.3773615595783</v>
      </c>
      <c r="F44" s="1"/>
      <c r="G44" s="1"/>
    </row>
    <row r="45" spans="1:7" x14ac:dyDescent="0.35">
      <c r="A45">
        <v>1910</v>
      </c>
      <c r="B45" s="7">
        <f>(original!B46*1000/original!D46)/(original!F$96/100)</f>
        <v>2033.4685981844734</v>
      </c>
      <c r="C45" s="7">
        <f>(original!C46*1000/original!E46)/(original!G$96/100)</f>
        <v>8265.8531321406153</v>
      </c>
      <c r="F45" s="1"/>
      <c r="G45" s="1"/>
    </row>
    <row r="46" spans="1:7" x14ac:dyDescent="0.35">
      <c r="A46">
        <v>1911</v>
      </c>
      <c r="B46" s="7">
        <f>(original!B47*1000/original!D47)/(original!F$96/100)</f>
        <v>2114.2966076648177</v>
      </c>
      <c r="C46" s="7">
        <f>(original!C47*1000/original!E47)/(original!G$96/100)</f>
        <v>8402.3172450583352</v>
      </c>
      <c r="F46" s="1"/>
      <c r="G46" s="1"/>
    </row>
    <row r="47" spans="1:7" x14ac:dyDescent="0.35">
      <c r="A47">
        <v>1912</v>
      </c>
      <c r="B47" s="7">
        <f>(original!B48*1000/original!D48)/(original!F$96/100)</f>
        <v>2158.7552511714089</v>
      </c>
      <c r="C47" s="7">
        <f>(original!C48*1000/original!E48)/(original!G$96/100)</f>
        <v>8660.4550149583283</v>
      </c>
      <c r="F47" s="1"/>
      <c r="G47" s="1"/>
    </row>
    <row r="48" spans="1:7" x14ac:dyDescent="0.35">
      <c r="A48">
        <v>1913</v>
      </c>
      <c r="B48" s="7">
        <f>(original!B49*1000/original!D49)/(original!F$96/100)</f>
        <v>2162.8206287817247</v>
      </c>
      <c r="C48" s="7">
        <f>(original!C49*1000/original!E49)/(original!G$96/100)</f>
        <v>8827.0314648331441</v>
      </c>
      <c r="F48" s="1"/>
      <c r="G48" s="1"/>
    </row>
    <row r="49" spans="1:7" x14ac:dyDescent="0.35">
      <c r="A49">
        <v>1914</v>
      </c>
      <c r="B49" s="7">
        <f>(original!B50*1000/original!D50)/(original!F$96/100)</f>
        <v>2068.9470475703679</v>
      </c>
      <c r="C49" s="7">
        <f>(original!C50*1000/original!E50)/(original!G$96/100)</f>
        <v>7991.8621999241559</v>
      </c>
      <c r="F49" s="1"/>
      <c r="G49" s="1"/>
    </row>
    <row r="50" spans="1:7" x14ac:dyDescent="0.35">
      <c r="A50">
        <v>1915</v>
      </c>
      <c r="B50" s="7">
        <f>(original!B51*1000/original!D51)/(original!F$96/100)</f>
        <v>2229.9281601956527</v>
      </c>
      <c r="C50" s="7">
        <f>(original!C51*1000/original!E51)/(original!G$96/100)</f>
        <v>8100.0891636255064</v>
      </c>
      <c r="F50" s="1"/>
      <c r="G50" s="1"/>
    </row>
    <row r="51" spans="1:7" x14ac:dyDescent="0.35">
      <c r="A51">
        <v>1916</v>
      </c>
      <c r="B51" s="7">
        <f>(original!B52*1000/original!D52)/(original!F$96/100)</f>
        <v>2541.8729992979834</v>
      </c>
      <c r="C51" s="7">
        <f>(original!C52*1000/original!E52)/(original!G$96/100)</f>
        <v>9090.0798308880494</v>
      </c>
      <c r="F51" s="1"/>
      <c r="G51" s="1"/>
    </row>
    <row r="52" spans="1:7" x14ac:dyDescent="0.35">
      <c r="A52">
        <v>1917</v>
      </c>
      <c r="B52" s="7">
        <f>(original!B53*1000/original!D53)/(original!F$96/100)</f>
        <v>2597.0009997973389</v>
      </c>
      <c r="C52" s="7">
        <f>(original!C53*1000/original!E53)/(original!G$96/100)</f>
        <v>8738.785637359957</v>
      </c>
      <c r="F52" s="1"/>
      <c r="G52" s="1"/>
    </row>
    <row r="53" spans="1:7" x14ac:dyDescent="0.35">
      <c r="A53">
        <v>1918</v>
      </c>
      <c r="B53" s="7">
        <f>(original!B54*1000/original!D54)/(original!F$96/100)</f>
        <v>2602.2262125835928</v>
      </c>
      <c r="C53" s="7">
        <f>(original!C54*1000/original!E54)/(original!G$96/100)</f>
        <v>9423.6149284825042</v>
      </c>
      <c r="F53" s="1"/>
      <c r="G53" s="1"/>
    </row>
    <row r="54" spans="1:7" x14ac:dyDescent="0.35">
      <c r="A54">
        <v>1919</v>
      </c>
      <c r="B54" s="7">
        <f>(original!B55*1000/original!D55)/(original!F$96/100)</f>
        <v>2849.9084203635402</v>
      </c>
      <c r="C54" s="7">
        <f>(original!C55*1000/original!E55)/(original!G$96/100)</f>
        <v>9459.2880452365207</v>
      </c>
      <c r="F54" s="1"/>
      <c r="G54" s="1"/>
    </row>
    <row r="55" spans="1:7" x14ac:dyDescent="0.35">
      <c r="A55">
        <v>1920</v>
      </c>
      <c r="B55" s="7">
        <f>(original!B56*1000/original!D56)/(original!F$96/100)</f>
        <v>2644.8699417333237</v>
      </c>
      <c r="C55" s="7">
        <f>(original!C56*1000/original!E56)/(original!G$96/100)</f>
        <v>9246.004476291484</v>
      </c>
      <c r="F55" s="1"/>
      <c r="G55" s="1"/>
    </row>
    <row r="56" spans="1:7" x14ac:dyDescent="0.35">
      <c r="A56">
        <v>1921</v>
      </c>
      <c r="B56" s="7">
        <f>(original!B57*1000/original!D57)/(original!F$96/100)</f>
        <v>2900.2682634020184</v>
      </c>
      <c r="C56" s="7">
        <f>(original!C57*1000/original!E57)/(original!G$96/100)</f>
        <v>8863.6738039025822</v>
      </c>
      <c r="F56" s="1"/>
      <c r="G56" s="1"/>
    </row>
    <row r="57" spans="1:7" x14ac:dyDescent="0.35">
      <c r="A57">
        <v>1922</v>
      </c>
      <c r="B57" s="7">
        <f>(original!B58*1000/original!D58)/(original!F$96/100)</f>
        <v>2856.0038652914468</v>
      </c>
      <c r="C57" s="7">
        <f>(original!C58*1000/original!E58)/(original!G$96/100)</f>
        <v>9225.2160387399454</v>
      </c>
      <c r="F57" s="1"/>
      <c r="G57" s="1"/>
    </row>
    <row r="58" spans="1:7" x14ac:dyDescent="0.35">
      <c r="A58">
        <v>1923</v>
      </c>
      <c r="B58" s="7">
        <f>(original!B59*1000/original!D59)/(original!F$96/100)</f>
        <v>2822.0460568719263</v>
      </c>
      <c r="C58" s="7">
        <f>(original!C59*1000/original!E59)/(original!G$96/100)</f>
        <v>10264.922822003959</v>
      </c>
      <c r="F58" s="1"/>
      <c r="G58" s="1"/>
    </row>
    <row r="59" spans="1:7" x14ac:dyDescent="0.35">
      <c r="A59">
        <v>1924</v>
      </c>
      <c r="B59" s="7">
        <f>(original!B60*1000/original!D60)/(original!F$96/100)</f>
        <v>2864.1060962705856</v>
      </c>
      <c r="C59" s="7">
        <f>(original!C60*1000/original!E60)/(original!G$96/100)</f>
        <v>10378.745279735815</v>
      </c>
      <c r="F59" s="1"/>
      <c r="G59" s="1"/>
    </row>
    <row r="60" spans="1:7" x14ac:dyDescent="0.35">
      <c r="A60">
        <v>1925</v>
      </c>
      <c r="B60" s="7">
        <f>(original!B61*1000/original!D61)/(original!F$96/100)</f>
        <v>2940.2889847891688</v>
      </c>
      <c r="C60" s="7">
        <f>(original!C61*1000/original!E61)/(original!G$96/100)</f>
        <v>10461.788218645588</v>
      </c>
      <c r="F60" s="1"/>
      <c r="G60" s="1"/>
    </row>
    <row r="61" spans="1:7" x14ac:dyDescent="0.35">
      <c r="A61">
        <v>1926</v>
      </c>
      <c r="B61" s="7">
        <f>(original!B62*1000/original!D62)/(original!F$96/100)</f>
        <v>2919.102044933818</v>
      </c>
      <c r="C61" s="7">
        <f>(original!C62*1000/original!E62)/(original!G$96/100)</f>
        <v>10994.706590761532</v>
      </c>
      <c r="F61" s="1"/>
      <c r="G61" s="1"/>
    </row>
    <row r="62" spans="1:7" x14ac:dyDescent="0.35">
      <c r="A62">
        <v>1927</v>
      </c>
      <c r="B62" s="7">
        <f>(original!B63*1000/original!D63)/(original!F$96/100)</f>
        <v>2916.2770609025897</v>
      </c>
      <c r="C62" s="7">
        <f>(original!C63*1000/original!E63)/(original!G$96/100)</f>
        <v>10951.504603811898</v>
      </c>
      <c r="F62" s="1"/>
      <c r="G62" s="1"/>
    </row>
    <row r="63" spans="1:7" x14ac:dyDescent="0.35">
      <c r="A63">
        <v>1928</v>
      </c>
      <c r="B63" s="7">
        <f>(original!B64*1000/original!D64)/(original!F$96/100)</f>
        <v>3107.5047208628748</v>
      </c>
      <c r="C63" s="7">
        <f>(original!C64*1000/original!E64)/(original!G$96/100)</f>
        <v>10939.592250443411</v>
      </c>
      <c r="F63" s="1"/>
      <c r="G63" s="1"/>
    </row>
    <row r="64" spans="1:7" x14ac:dyDescent="0.35">
      <c r="A64">
        <v>1929</v>
      </c>
      <c r="B64" s="7">
        <f>(original!B65*1000/original!D65)/(original!F$96/100)</f>
        <v>3159.5407365816804</v>
      </c>
      <c r="C64" s="7">
        <f>(original!C65*1000/original!E65)/(original!G$96/100)</f>
        <v>11488.086302467189</v>
      </c>
      <c r="F64" s="1"/>
      <c r="G64" s="1"/>
    </row>
    <row r="65" spans="1:7" x14ac:dyDescent="0.35">
      <c r="A65">
        <v>1930</v>
      </c>
      <c r="B65" s="7">
        <f>(original!B66*1000/original!D66)/(original!F$96/100)</f>
        <v>2886.057498332143</v>
      </c>
      <c r="C65" s="7">
        <f>(original!C66*1000/original!E66)/(original!G$96/100)</f>
        <v>10345.710137120423</v>
      </c>
      <c r="F65" s="1"/>
      <c r="G65" s="1"/>
    </row>
    <row r="66" spans="1:7" x14ac:dyDescent="0.35">
      <c r="A66">
        <v>1931</v>
      </c>
      <c r="B66" s="7">
        <f>(original!B67*1000/original!D67)/(original!F$96/100)</f>
        <v>2865.7028036323027</v>
      </c>
      <c r="C66" s="7">
        <f>(original!C67*1000/original!E67)/(original!G$96/100)</f>
        <v>9477.5393407650226</v>
      </c>
      <c r="F66" s="1"/>
      <c r="G66" s="1"/>
    </row>
    <row r="67" spans="1:7" x14ac:dyDescent="0.35">
      <c r="A67">
        <v>1932</v>
      </c>
      <c r="B67" s="7">
        <f>(original!B68*1000/original!D68)/(original!F$96/100)</f>
        <v>3059.4837324193081</v>
      </c>
      <c r="C67" s="7">
        <f>(original!C68*1000/original!E68)/(original!G$96/100)</f>
        <v>8173.6484538429131</v>
      </c>
      <c r="F67" s="1"/>
      <c r="G67" s="1"/>
    </row>
    <row r="68" spans="1:7" x14ac:dyDescent="0.35">
      <c r="A68">
        <v>1933</v>
      </c>
      <c r="B68" s="7">
        <f>(original!B69*1000/original!D69)/(original!F$96/100)</f>
        <v>3310.3653119215637</v>
      </c>
      <c r="C68" s="7">
        <f>(original!C69*1000/original!E69)/(original!G$96/100)</f>
        <v>7954.7510431710816</v>
      </c>
      <c r="F68" s="1"/>
      <c r="G68" s="1"/>
    </row>
    <row r="69" spans="1:7" x14ac:dyDescent="0.35">
      <c r="A69">
        <v>1934</v>
      </c>
      <c r="B69" s="7">
        <f>(original!B70*1000/original!D70)/(original!F$96/100)</f>
        <v>3272.7858930185953</v>
      </c>
      <c r="C69" s="7">
        <f>(original!C70*1000/original!E70)/(original!G$96/100)</f>
        <v>8515.4270630456649</v>
      </c>
      <c r="F69" s="1"/>
      <c r="G69" s="1"/>
    </row>
    <row r="70" spans="1:7" x14ac:dyDescent="0.35">
      <c r="A70">
        <v>1935</v>
      </c>
      <c r="B70" s="7">
        <f>(original!B71*1000/original!D71)/(original!F$96/100)</f>
        <v>3307.2971658599126</v>
      </c>
      <c r="C70" s="7">
        <f>(original!C71*1000/original!E71)/(original!G$96/100)</f>
        <v>9103.6433570920854</v>
      </c>
      <c r="F70" s="1"/>
      <c r="G70" s="1"/>
    </row>
    <row r="71" spans="1:7" x14ac:dyDescent="0.35">
      <c r="A71">
        <v>1936</v>
      </c>
      <c r="B71" s="7">
        <f>(original!B72*1000/original!D72)/(original!F$96/100)</f>
        <v>3500.6266695905661</v>
      </c>
      <c r="C71" s="7">
        <f>(original!C72*1000/original!E72)/(original!G$96/100)</f>
        <v>10331.007784836032</v>
      </c>
      <c r="F71" s="1"/>
      <c r="G71" s="1"/>
    </row>
    <row r="72" spans="1:7" x14ac:dyDescent="0.35">
      <c r="A72">
        <v>1937</v>
      </c>
      <c r="B72" s="7">
        <f>(original!B73*1000/original!D73)/(original!F$96/100)</f>
        <v>3610.8895749394287</v>
      </c>
      <c r="C72" s="7">
        <f>(original!C73*1000/original!E73)/(original!G$96/100)</f>
        <v>10707.74975397651</v>
      </c>
      <c r="F72" s="1"/>
      <c r="G72" s="1"/>
    </row>
    <row r="73" spans="1:7" x14ac:dyDescent="0.35">
      <c r="A73">
        <v>1938</v>
      </c>
      <c r="B73" s="7">
        <f>(original!B74*1000/original!D74)/(original!F$96/100)</f>
        <v>3820.1367064402057</v>
      </c>
      <c r="C73" s="7">
        <f>(original!C74*1000/original!E74)/(original!G$96/100)</f>
        <v>10202.087397121299</v>
      </c>
      <c r="F73" s="1"/>
      <c r="G73" s="1"/>
    </row>
    <row r="74" spans="1:7" x14ac:dyDescent="0.35">
      <c r="A74">
        <v>1939</v>
      </c>
      <c r="B74" s="7">
        <f>(original!B75*1000/original!D75)/(original!F$96/100)</f>
        <v>4392.207020845779</v>
      </c>
      <c r="C74" s="7">
        <f>(original!C75*1000/original!E75)/(original!G$96/100)</f>
        <v>10925.283124434947</v>
      </c>
      <c r="F74" s="1"/>
      <c r="G74" s="1"/>
    </row>
    <row r="75" spans="1:7" x14ac:dyDescent="0.35">
      <c r="A75">
        <v>1940</v>
      </c>
      <c r="B75" s="7">
        <f>(original!B76*1000/original!D76)/(original!F$96/100)</f>
        <v>4483.0337284184343</v>
      </c>
      <c r="C75" s="7">
        <f>(original!C76*1000/original!E76)/(original!G$96/100)</f>
        <v>11672.78742720536</v>
      </c>
      <c r="F75" s="1"/>
      <c r="G75" s="1"/>
    </row>
    <row r="76" spans="1:7" x14ac:dyDescent="0.35">
      <c r="A76">
        <v>1941</v>
      </c>
      <c r="B76" s="7">
        <f>(original!B77*1000/original!D77)/(original!F$96/100)</f>
        <v>4480.5595941182937</v>
      </c>
      <c r="C76" s="7">
        <f>(original!C77*1000/original!E77)/(original!G$96/100)</f>
        <v>13664.500972390008</v>
      </c>
      <c r="F76" s="1"/>
      <c r="G76" s="1"/>
    </row>
    <row r="77" spans="1:7" x14ac:dyDescent="0.35">
      <c r="A77">
        <v>1942</v>
      </c>
      <c r="B77" s="7">
        <f>(original!B78*1000/original!D78)/(original!F$96/100)</f>
        <v>4395.5763302488076</v>
      </c>
      <c r="C77" s="7">
        <f>(original!C78*1000/original!E78)/(original!G$96/100)</f>
        <v>16221.36020944506</v>
      </c>
      <c r="F77" s="1"/>
      <c r="G77" s="1"/>
    </row>
    <row r="78" spans="1:7" x14ac:dyDescent="0.35">
      <c r="A78">
        <v>1943</v>
      </c>
      <c r="B78" s="7">
        <f>(original!B79*1000/original!D79)/(original!F$96/100)</f>
        <v>4400.888122077693</v>
      </c>
      <c r="C78" s="7">
        <f>(original!C79*1000/original!E79)/(original!G$96/100)</f>
        <v>19180.617230944958</v>
      </c>
      <c r="F78" s="1"/>
      <c r="G78" s="1"/>
    </row>
    <row r="79" spans="1:7" x14ac:dyDescent="0.35">
      <c r="A79">
        <v>1944</v>
      </c>
      <c r="B79" s="7">
        <f>(original!B80*1000/original!D80)/(original!F$96/100)</f>
        <v>4147.2027547629132</v>
      </c>
      <c r="C79" s="7">
        <f>(original!C80*1000/original!E80)/(original!G$96/100)</f>
        <v>20538.257801840697</v>
      </c>
      <c r="F79" s="1"/>
      <c r="G79" s="1"/>
    </row>
    <row r="80" spans="1:7" x14ac:dyDescent="0.35">
      <c r="A80">
        <v>1945</v>
      </c>
      <c r="B80" s="7">
        <f>(original!B81*1000/original!D81)/(original!F$96/100)</f>
        <v>2099.554039456681</v>
      </c>
      <c r="C80" s="7">
        <f>(original!C81*1000/original!E81)/(original!G$96/100)</f>
        <v>19497.807068956001</v>
      </c>
      <c r="F80" s="1"/>
      <c r="G80" s="1"/>
    </row>
    <row r="81" spans="1:7" x14ac:dyDescent="0.35">
      <c r="A81">
        <v>1946</v>
      </c>
      <c r="B81" s="7">
        <f>(original!B82*1000/original!D82)/(original!F$96/100)</f>
        <v>2252.546124655978</v>
      </c>
      <c r="C81" s="7">
        <f>(original!C82*1000/original!E82)/(original!G$96/100)</f>
        <v>15314.528823825982</v>
      </c>
      <c r="F81" s="1"/>
      <c r="G81" s="1"/>
    </row>
    <row r="82" spans="1:7" x14ac:dyDescent="0.35">
      <c r="A82">
        <v>1947</v>
      </c>
      <c r="B82" s="7">
        <f>(original!B83*1000/original!D83)/(original!F$96/100)</f>
        <v>2403.4128630818059</v>
      </c>
      <c r="C82" s="7">
        <f>(original!C83*1000/original!E83)/(original!G$96/100)</f>
        <v>14797.38827265504</v>
      </c>
      <c r="F82" s="1"/>
      <c r="G82" s="1"/>
    </row>
    <row r="83" spans="1:7" x14ac:dyDescent="0.35">
      <c r="A83">
        <v>1948</v>
      </c>
      <c r="B83" s="7">
        <f>(original!B84*1000/original!D84)/(original!F$96/100)</f>
        <v>2690.9304015181824</v>
      </c>
      <c r="C83" s="7">
        <f>(original!C84*1000/original!E84)/(original!G$96/100)</f>
        <v>15094.74813903673</v>
      </c>
      <c r="F83" s="1"/>
      <c r="G83" s="1"/>
    </row>
    <row r="84" spans="1:7" x14ac:dyDescent="0.35">
      <c r="A84">
        <v>1949</v>
      </c>
      <c r="B84" s="7">
        <f>(original!B85*1000/original!D85)/(original!F$96/100)</f>
        <v>2807.1905167085033</v>
      </c>
      <c r="C84" s="7">
        <f>(original!C85*1000/original!E85)/(original!G$96/100)</f>
        <v>14893.556270562784</v>
      </c>
      <c r="F84" s="1"/>
      <c r="G84" s="1"/>
    </row>
    <row r="85" spans="1:7" x14ac:dyDescent="0.35">
      <c r="A85">
        <v>1950</v>
      </c>
      <c r="B85" s="7">
        <f>(original!B86*1000/original!D86)/(original!F$96/100)</f>
        <v>2995.7503445324846</v>
      </c>
      <c r="C85" s="7">
        <f>(original!C86*1000/original!E86)/(original!G$96/100)</f>
        <v>15922.019599474164</v>
      </c>
      <c r="F85" s="1"/>
      <c r="G85" s="1"/>
    </row>
    <row r="86" spans="1:7" x14ac:dyDescent="0.35">
      <c r="A86">
        <v>1951</v>
      </c>
      <c r="B86" s="7">
        <f>(original!B87*1000/original!D87)/(original!F$96/100)</f>
        <v>3315.3140670626849</v>
      </c>
      <c r="C86" s="7">
        <f>(original!C87*1000/original!E87)/(original!G$96/100)</f>
        <v>16846.063420081915</v>
      </c>
      <c r="F86" s="1"/>
      <c r="G86" s="1"/>
    </row>
    <row r="87" spans="1:7" x14ac:dyDescent="0.35">
      <c r="A87">
        <v>1952</v>
      </c>
      <c r="B87" s="7">
        <f>(original!B88*1000/original!D88)/(original!F$96/100)</f>
        <v>3644.1242971224115</v>
      </c>
      <c r="C87" s="7">
        <f>(original!C88*1000/original!E88)/(original!G$96/100)</f>
        <v>17177.944560703385</v>
      </c>
      <c r="F87" s="1"/>
      <c r="G87" s="1"/>
    </row>
    <row r="88" spans="1:7" x14ac:dyDescent="0.35">
      <c r="A88">
        <v>1953</v>
      </c>
      <c r="B88" s="7">
        <f>(original!B89*1000/original!D89)/(original!F$96/100)</f>
        <v>3859.2367438579367</v>
      </c>
      <c r="C88" s="7">
        <f>(original!C89*1000/original!E89)/(original!G$96/100)</f>
        <v>17672.628907898103</v>
      </c>
      <c r="F88" s="1"/>
      <c r="G88" s="1"/>
    </row>
    <row r="89" spans="1:7" x14ac:dyDescent="0.35">
      <c r="A89">
        <v>1954</v>
      </c>
      <c r="B89" s="7">
        <f>(original!B90*1000/original!D90)/(original!F$96/100)</f>
        <v>4026.9454495125506</v>
      </c>
      <c r="C89" s="7">
        <f>(original!C90*1000/original!E90)/(original!G$96/100)</f>
        <v>17250.489031884379</v>
      </c>
      <c r="F89" s="1"/>
      <c r="G89" s="1"/>
    </row>
    <row r="90" spans="1:7" x14ac:dyDescent="0.35">
      <c r="A90">
        <v>1955</v>
      </c>
      <c r="B90" s="7">
        <f>(original!B91*1000/original!D91)/(original!F$96/100)</f>
        <v>4321.5406554159345</v>
      </c>
      <c r="C90" s="7">
        <f>(original!C91*1000/original!E91)/(original!G$96/100)</f>
        <v>18145.970307898351</v>
      </c>
      <c r="F90" s="1"/>
      <c r="G90" s="1"/>
    </row>
    <row r="91" spans="1:7" x14ac:dyDescent="0.35">
      <c r="A91">
        <v>1956</v>
      </c>
      <c r="B91" s="7">
        <f>(original!B92*1000/original!D92)/(original!F$96/100)</f>
        <v>4597.7964360136411</v>
      </c>
      <c r="C91" s="7">
        <f>(original!C92*1000/original!E92)/(original!G$96/100)</f>
        <v>18174.991333866994</v>
      </c>
      <c r="F91" s="1"/>
      <c r="G91" s="1"/>
    </row>
    <row r="92" spans="1:7" x14ac:dyDescent="0.35">
      <c r="A92">
        <v>1957</v>
      </c>
      <c r="B92" s="7">
        <f>(original!B93*1000/original!D93)/(original!F$96/100)</f>
        <v>4891.0253192397749</v>
      </c>
      <c r="C92" s="7">
        <f>(original!C93*1000/original!E93)/(original!G$96/100)</f>
        <v>18184.490878475997</v>
      </c>
      <c r="F92" s="1"/>
      <c r="G92" s="1"/>
    </row>
    <row r="93" spans="1:7" x14ac:dyDescent="0.35">
      <c r="A93">
        <v>1958</v>
      </c>
      <c r="B93" s="7">
        <f>(original!B94*1000/original!D94)/(original!F$96/100)</f>
        <v>5129.6938625956736</v>
      </c>
      <c r="C93" s="7">
        <f>(original!C94*1000/original!E94)/(original!G$96/100)</f>
        <v>17702.470180534729</v>
      </c>
      <c r="F93" s="1"/>
      <c r="G93" s="1"/>
    </row>
    <row r="94" spans="1:7" x14ac:dyDescent="0.35">
      <c r="A94">
        <v>1959</v>
      </c>
      <c r="B94" s="7">
        <f>(original!B95*1000/original!D95)/(original!F$96/100)</f>
        <v>5543.0777063033775</v>
      </c>
      <c r="C94" s="7">
        <f>(original!C95*1000/original!E95)/(original!G$96/100)</f>
        <v>18701.021835446507</v>
      </c>
      <c r="F94" s="1"/>
      <c r="G94" s="1"/>
    </row>
    <row r="95" spans="1:7" x14ac:dyDescent="0.35">
      <c r="A95">
        <v>1960</v>
      </c>
      <c r="B95" s="7">
        <f>(original!B96*1000/original!D96)/(original!F96/100)</f>
        <v>6217.6440136213378</v>
      </c>
      <c r="C95" s="7">
        <f>(original!C96*1000/original!E96)/(original!G96/100)</f>
        <v>18864.726170623941</v>
      </c>
      <c r="F95" s="1"/>
      <c r="G95" s="1"/>
    </row>
    <row r="96" spans="1:7" x14ac:dyDescent="0.35">
      <c r="A96">
        <v>1961</v>
      </c>
      <c r="B96" s="7">
        <f>(original!B97*1000/original!D97)/(original!F97/100)</f>
        <v>6823.6262000729057</v>
      </c>
      <c r="C96" s="7">
        <f>(original!C97*1000/original!E97)/(original!G97/100)</f>
        <v>19047.927020985066</v>
      </c>
      <c r="F96" s="1"/>
      <c r="G96" s="1"/>
    </row>
    <row r="97" spans="1:7" x14ac:dyDescent="0.35">
      <c r="A97">
        <v>1962</v>
      </c>
      <c r="B97" s="7">
        <f>(original!B98*1000/original!D98)/(original!F98/100)</f>
        <v>7270.5584316024251</v>
      </c>
      <c r="C97" s="7">
        <f>(original!C98*1000/original!E98)/(original!G98/100)</f>
        <v>19897.368169291782</v>
      </c>
      <c r="F97" s="1"/>
      <c r="G97" s="1"/>
    </row>
    <row r="98" spans="1:7" x14ac:dyDescent="0.35">
      <c r="A98">
        <v>1963</v>
      </c>
      <c r="B98" s="7">
        <f>(original!B99*1000/original!D99)/(original!F99/100)</f>
        <v>7706.4891659791965</v>
      </c>
      <c r="C98" s="7">
        <f>(original!C99*1000/original!E99)/(original!G99/100)</f>
        <v>20426.135297563025</v>
      </c>
      <c r="F98" s="1"/>
      <c r="G98" s="1"/>
    </row>
    <row r="99" spans="1:7" x14ac:dyDescent="0.35">
      <c r="A99">
        <v>1964</v>
      </c>
      <c r="B99" s="7">
        <f>(original!B100*1000/original!D100)/(original!F100/100)</f>
        <v>8418.6713526214189</v>
      </c>
      <c r="C99" s="7">
        <f>(original!C100*1000/original!E100)/(original!G100/100)</f>
        <v>21245.954055471604</v>
      </c>
      <c r="F99" s="1"/>
      <c r="G99" s="1"/>
    </row>
    <row r="100" spans="1:7" x14ac:dyDescent="0.35">
      <c r="A100">
        <v>1965</v>
      </c>
      <c r="B100" s="7">
        <f>(original!B101*1000/original!D101)/(original!F101/100)</f>
        <v>8731.8242224131391</v>
      </c>
      <c r="C100" s="7">
        <f>(original!C101*1000/original!E101)/(original!G101/100)</f>
        <v>22231.644975066723</v>
      </c>
      <c r="F100" s="1"/>
      <c r="G100" s="1"/>
    </row>
    <row r="101" spans="1:7" x14ac:dyDescent="0.35">
      <c r="A101">
        <v>1966</v>
      </c>
      <c r="B101" s="7">
        <f>(original!B102*1000/original!D102)/(original!F102/100)</f>
        <v>9523.9458738858611</v>
      </c>
      <c r="C101" s="7">
        <f>(original!C102*1000/original!E102)/(original!G102/100)</f>
        <v>23314.597621567013</v>
      </c>
      <c r="F101" s="1"/>
      <c r="G101" s="1"/>
    </row>
    <row r="102" spans="1:7" x14ac:dyDescent="0.35">
      <c r="A102">
        <v>1967</v>
      </c>
      <c r="B102" s="7">
        <f>(original!B103*1000/original!D103)/(original!F103/100)</f>
        <v>10425.398782761982</v>
      </c>
      <c r="C102" s="7">
        <f>(original!C103*1000/original!E103)/(original!G103/100)</f>
        <v>23517.39190751877</v>
      </c>
      <c r="F102" s="1"/>
      <c r="G102" s="1"/>
    </row>
    <row r="103" spans="1:7" x14ac:dyDescent="0.35">
      <c r="A103">
        <v>1968</v>
      </c>
      <c r="B103" s="7">
        <f>(original!B104*1000/original!D104)/(original!F104/100)</f>
        <v>11602.058989230341</v>
      </c>
      <c r="C103" s="7">
        <f>(original!C104*1000/original!E104)/(original!G104/100)</f>
        <v>24252.463059909336</v>
      </c>
      <c r="F103" s="1"/>
      <c r="G103" s="1"/>
    </row>
    <row r="104" spans="1:7" x14ac:dyDescent="0.35">
      <c r="A104">
        <v>1969</v>
      </c>
      <c r="B104" s="7">
        <f>(original!B105*1000/original!D105)/(original!F105/100)</f>
        <v>12881.391100158358</v>
      </c>
      <c r="C104" s="7">
        <f>(original!C105*1000/original!E105)/(original!G105/100)</f>
        <v>24617.436729711026</v>
      </c>
      <c r="F104" s="1"/>
      <c r="G104" s="1"/>
    </row>
    <row r="105" spans="1:7" x14ac:dyDescent="0.35">
      <c r="A105">
        <v>1970</v>
      </c>
      <c r="B105" s="7">
        <f>(original!B106*1000/original!D106)/(original!F106/100)</f>
        <v>14109.646267281347</v>
      </c>
      <c r="C105" s="7">
        <f>(original!C106*1000/original!E106)/(original!G106/100)</f>
        <v>24218.460506193922</v>
      </c>
      <c r="F105" s="1"/>
      <c r="G105" s="1"/>
    </row>
    <row r="106" spans="1:7" x14ac:dyDescent="0.35">
      <c r="A106">
        <v>1971</v>
      </c>
      <c r="B106" s="7">
        <f>(original!B107*1000/original!D107)/(original!F107/100)</f>
        <v>14601.086072298915</v>
      </c>
      <c r="C106" s="7">
        <f>(original!C107*1000/original!E107)/(original!G107/100)</f>
        <v>24464.426383115824</v>
      </c>
      <c r="F106" s="1"/>
      <c r="G106" s="1"/>
    </row>
    <row r="107" spans="1:7" x14ac:dyDescent="0.35">
      <c r="A107">
        <v>1972</v>
      </c>
      <c r="B107" s="7">
        <f>(original!B108*1000/original!D108)/(original!F108/100)</f>
        <v>15661.945797764762</v>
      </c>
      <c r="C107" s="7">
        <f>(original!C108*1000/original!E108)/(original!G108/100)</f>
        <v>25295.631274721527</v>
      </c>
      <c r="F107" s="1"/>
      <c r="G107" s="1"/>
    </row>
    <row r="108" spans="1:7" x14ac:dyDescent="0.35">
      <c r="A108">
        <v>1973</v>
      </c>
      <c r="B108" s="7">
        <f>(original!B109*1000/original!D109)/(original!F109/100)</f>
        <v>16758.692048303412</v>
      </c>
      <c r="C108" s="7">
        <f>(original!C109*1000/original!E109)/(original!G109/100)</f>
        <v>26284.798726477198</v>
      </c>
      <c r="F108" s="1"/>
      <c r="G108" s="1"/>
    </row>
    <row r="109" spans="1:7" x14ac:dyDescent="0.35">
      <c r="A109">
        <v>1974</v>
      </c>
      <c r="B109" s="7">
        <f>(original!B110*1000/original!D110)/(original!F110/100)</f>
        <v>16399.48865391636</v>
      </c>
      <c r="C109" s="7">
        <f>(original!C110*1000/original!E110)/(original!G110/100)</f>
        <v>25778.896724510883</v>
      </c>
      <c r="F109" s="1"/>
      <c r="G109" s="1"/>
    </row>
    <row r="110" spans="1:7" x14ac:dyDescent="0.35">
      <c r="A110">
        <v>1975</v>
      </c>
      <c r="B110" s="7">
        <f>(original!B111*1000/original!D111)/(original!F111/100)</f>
        <v>16735.400629485306</v>
      </c>
      <c r="C110" s="7">
        <f>(original!C111*1000/original!E111)/(original!G111/100)</f>
        <v>25258.197468938855</v>
      </c>
      <c r="F110" s="1"/>
      <c r="G110" s="1"/>
    </row>
    <row r="111" spans="1:7" x14ac:dyDescent="0.35">
      <c r="A111">
        <v>1976</v>
      </c>
      <c r="B111" s="7">
        <f>(original!B112*1000/original!D112)/(original!F112/100)</f>
        <v>17292.474764922819</v>
      </c>
      <c r="C111" s="7">
        <f>(original!C112*1000/original!E112)/(original!G112/100)</f>
        <v>26210.679080876791</v>
      </c>
      <c r="F111" s="1"/>
      <c r="G111" s="1"/>
    </row>
    <row r="112" spans="1:7" x14ac:dyDescent="0.35">
      <c r="A112">
        <v>1977</v>
      </c>
      <c r="B112" s="7">
        <f>(original!B113*1000/original!D113)/(original!F113/100)</f>
        <v>17907.230874346751</v>
      </c>
      <c r="C112" s="7">
        <f>(original!C113*1000/original!E113)/(original!G113/100)</f>
        <v>26986.493910117519</v>
      </c>
      <c r="F112" s="1"/>
      <c r="G112" s="1"/>
    </row>
    <row r="113" spans="1:7" x14ac:dyDescent="0.35">
      <c r="A113">
        <v>1978</v>
      </c>
      <c r="B113" s="7">
        <f>(original!B114*1000/original!D114)/(original!F114/100)</f>
        <v>18677.857094223302</v>
      </c>
      <c r="C113" s="7">
        <f>(original!C114*1000/original!E114)/(original!G114/100)</f>
        <v>28083.199969924877</v>
      </c>
      <c r="F113" s="1"/>
      <c r="G113" s="1"/>
    </row>
    <row r="114" spans="1:7" x14ac:dyDescent="0.35">
      <c r="A114">
        <v>1979</v>
      </c>
      <c r="B114" s="7">
        <f>(original!B115*1000/original!D115)/(original!F115/100)</f>
        <v>19529.362305604318</v>
      </c>
      <c r="C114" s="7">
        <f>(original!C115*1000/original!E115)/(original!G115/100)</f>
        <v>28593.812377837956</v>
      </c>
      <c r="F114" s="1"/>
      <c r="G114" s="1"/>
    </row>
    <row r="115" spans="1:7" x14ac:dyDescent="0.35">
      <c r="A115">
        <v>1980</v>
      </c>
      <c r="B115" s="7">
        <f>(original!B116*1000/original!D116)/(original!F116/100)</f>
        <v>19924.664780496405</v>
      </c>
      <c r="C115" s="7">
        <f>(original!C116*1000/original!E116)/(original!G116/100)</f>
        <v>28173.35981492095</v>
      </c>
      <c r="F115" s="1"/>
      <c r="G115" s="1"/>
    </row>
    <row r="116" spans="1:7" x14ac:dyDescent="0.35">
      <c r="A116">
        <v>1981</v>
      </c>
      <c r="B116" s="7">
        <f>(original!B117*1000/original!D117)/(original!F117/100)</f>
        <v>20345.750717961091</v>
      </c>
      <c r="C116" s="7">
        <f>(original!C117*1000/original!E117)/(original!G117/100)</f>
        <v>28517.58043045707</v>
      </c>
      <c r="F116" s="1"/>
      <c r="G116" s="1"/>
    </row>
    <row r="117" spans="1:7" x14ac:dyDescent="0.35">
      <c r="A117">
        <v>1982</v>
      </c>
      <c r="B117" s="7">
        <f>(original!B118*1000/original!D118)/(original!F118/100)</f>
        <v>20796.462152125157</v>
      </c>
      <c r="C117" s="7">
        <f>(original!C118*1000/original!E118)/(original!G118/100)</f>
        <v>27658.230431731383</v>
      </c>
      <c r="F117" s="1"/>
      <c r="G117" s="1"/>
    </row>
    <row r="118" spans="1:7" x14ac:dyDescent="0.35">
      <c r="A118">
        <v>1983</v>
      </c>
      <c r="B118" s="7">
        <f>(original!B119*1000/original!D119)/(original!F119/100)</f>
        <v>21115.31312968276</v>
      </c>
      <c r="C118" s="7">
        <f>(original!C119*1000/original!E119)/(original!G119/100)</f>
        <v>28519.580915852086</v>
      </c>
      <c r="F118" s="1"/>
      <c r="G118" s="1"/>
    </row>
    <row r="119" spans="1:7" x14ac:dyDescent="0.35">
      <c r="A119">
        <v>1984</v>
      </c>
      <c r="B119" s="7">
        <f>(original!B120*1000/original!D120)/(original!F120/100)</f>
        <v>21755.395706039923</v>
      </c>
      <c r="C119" s="7">
        <f>(original!C120*1000/original!E120)/(original!G120/100)</f>
        <v>30313.613212607579</v>
      </c>
      <c r="F119" s="1"/>
      <c r="G119" s="1"/>
    </row>
    <row r="120" spans="1:7" x14ac:dyDescent="0.35">
      <c r="A120">
        <v>1985</v>
      </c>
      <c r="B120" s="7">
        <f>(original!B121*1000/original!D121)/(original!F121/100)</f>
        <v>22487.060764366481</v>
      </c>
      <c r="C120" s="7">
        <f>(original!C121*1000/original!E121)/(original!G121/100)</f>
        <v>31206.632341410343</v>
      </c>
      <c r="F120" s="1"/>
      <c r="G120" s="1"/>
    </row>
    <row r="121" spans="1:7" x14ac:dyDescent="0.35">
      <c r="A121">
        <v>1986</v>
      </c>
      <c r="B121" s="7">
        <f>(original!B122*1000/original!D122)/(original!F122/100)</f>
        <v>22921.791951740604</v>
      </c>
      <c r="C121" s="7">
        <f>(original!C122*1000/original!E122)/(original!G122/100)</f>
        <v>32040.056405752137</v>
      </c>
      <c r="F121" s="1"/>
      <c r="G121" s="1"/>
    </row>
    <row r="122" spans="1:7" x14ac:dyDescent="0.35">
      <c r="A122">
        <v>1987</v>
      </c>
      <c r="B122" s="7">
        <f>(original!B123*1000/original!D123)/(original!F123/100)</f>
        <v>23633.991655841299</v>
      </c>
      <c r="C122" s="7">
        <f>(original!C123*1000/original!E123)/(original!G123/100)</f>
        <v>32927.080936773098</v>
      </c>
      <c r="F122" s="1"/>
      <c r="G122" s="1"/>
    </row>
    <row r="123" spans="1:7" x14ac:dyDescent="0.35">
      <c r="A123">
        <v>1988</v>
      </c>
      <c r="B123" s="7">
        <f>(original!B124*1000/original!D124)/(original!F124/100)</f>
        <v>24840.063926660659</v>
      </c>
      <c r="C123" s="7">
        <f>(original!C124*1000/original!E124)/(original!G124/100)</f>
        <v>34058.700340559706</v>
      </c>
      <c r="F123" s="1"/>
      <c r="G123" s="1"/>
    </row>
    <row r="124" spans="1:7" x14ac:dyDescent="0.35">
      <c r="A124">
        <v>1989</v>
      </c>
      <c r="B124" s="7">
        <f>(original!B125*1000/original!D125)/(original!F125/100)</f>
        <v>25805.39013083986</v>
      </c>
      <c r="C124" s="7">
        <f>(original!C125*1000/original!E125)/(original!G125/100)</f>
        <v>34958.911874046775</v>
      </c>
      <c r="F124" s="1"/>
      <c r="G124" s="1"/>
    </row>
    <row r="125" spans="1:7" x14ac:dyDescent="0.35">
      <c r="A125">
        <v>1990</v>
      </c>
      <c r="B125" s="7">
        <f>(original!B126*1000/original!D126)/(original!F126/100)</f>
        <v>26942.638429300499</v>
      </c>
      <c r="C125" s="7">
        <f>(original!C126*1000/original!E126)/(original!G126/100)</f>
        <v>35217.221949663755</v>
      </c>
      <c r="F125" s="1"/>
      <c r="G125" s="1"/>
    </row>
    <row r="126" spans="1:7" x14ac:dyDescent="0.35">
      <c r="A126">
        <v>1991</v>
      </c>
      <c r="B126" s="7">
        <f>(original!B127*1000/original!D127)/(original!F127/100)</f>
        <v>27691.051493606214</v>
      </c>
      <c r="C126" s="7">
        <f>(original!C127*1000/original!E127)/(original!G127/100)</f>
        <v>34756.190012373932</v>
      </c>
      <c r="F126" s="1"/>
      <c r="G126" s="1"/>
    </row>
    <row r="127" spans="1:7" x14ac:dyDescent="0.35">
      <c r="A127">
        <v>1992</v>
      </c>
      <c r="B127" s="7">
        <f>(original!B128*1000/original!D128)/(original!F128/100)</f>
        <v>27863.245524389567</v>
      </c>
      <c r="C127" s="7">
        <f>(original!C128*1000/original!E128)/(original!G128/100)</f>
        <v>35498.93544571074</v>
      </c>
      <c r="F127" s="1"/>
      <c r="G127" s="1"/>
    </row>
    <row r="128" spans="1:7" x14ac:dyDescent="0.35">
      <c r="A128">
        <v>1993</v>
      </c>
      <c r="B128" s="7">
        <f>(original!B129*1000/original!D129)/(original!F129/100)</f>
        <v>27887.500300511663</v>
      </c>
      <c r="C128" s="7">
        <f>(original!C129*1000/original!E129)/(original!G129/100)</f>
        <v>36016.225269299881</v>
      </c>
      <c r="F128" s="1"/>
      <c r="G128" s="1"/>
    </row>
    <row r="129" spans="1:7" x14ac:dyDescent="0.35">
      <c r="A129">
        <v>1994</v>
      </c>
      <c r="B129" s="7">
        <f>(original!B130*1000/original!D130)/(original!F130/100)</f>
        <v>28167.764944807514</v>
      </c>
      <c r="C129" s="7">
        <f>(original!C130*1000/original!E130)/(original!G130/100)</f>
        <v>37021.707896887841</v>
      </c>
      <c r="F129" s="1"/>
      <c r="G129" s="1"/>
    </row>
    <row r="130" spans="1:7" x14ac:dyDescent="0.35">
      <c r="A130">
        <v>1995</v>
      </c>
      <c r="B130" s="7">
        <f>(original!B131*1000/original!D131)/(original!F131/100)</f>
        <v>28720.918318838532</v>
      </c>
      <c r="C130" s="7">
        <f>(original!C131*1000/original!E131)/(original!G131/100)</f>
        <v>37470.823609076084</v>
      </c>
      <c r="F130" s="1"/>
      <c r="G130" s="1"/>
    </row>
    <row r="131" spans="1:7" x14ac:dyDescent="0.35">
      <c r="A131">
        <v>1996</v>
      </c>
      <c r="B131" s="7">
        <f>(original!B132*1000/original!D132)/(original!F132/100)</f>
        <v>29725.364342255492</v>
      </c>
      <c r="C131" s="7">
        <f>(original!C132*1000/original!E132)/(original!G132/100)</f>
        <v>38395.085833722609</v>
      </c>
      <c r="F131" s="1"/>
      <c r="G131" s="1"/>
    </row>
    <row r="132" spans="1:7" x14ac:dyDescent="0.35">
      <c r="A132">
        <v>1997</v>
      </c>
      <c r="B132" s="7">
        <f>(original!B133*1000/original!D133)/(original!F133/100)</f>
        <v>30286.830574630254</v>
      </c>
      <c r="C132" s="7">
        <f>(original!C133*1000/original!E133)/(original!G133/100)</f>
        <v>39562.048248407649</v>
      </c>
      <c r="F132" s="1"/>
      <c r="G132" s="1"/>
    </row>
    <row r="133" spans="1:7" x14ac:dyDescent="0.35">
      <c r="A133">
        <v>1998</v>
      </c>
      <c r="B133" s="7">
        <f>(original!B134*1000/original!D134)/(original!F134/100)</f>
        <v>29447.788686784279</v>
      </c>
      <c r="C133" s="7">
        <f>(original!C134*1000/original!E134)/(original!G134/100)</f>
        <v>40656.145671824765</v>
      </c>
      <c r="F133" s="1"/>
      <c r="G133" s="1"/>
    </row>
    <row r="134" spans="1:7" x14ac:dyDescent="0.35">
      <c r="A134">
        <v>1999</v>
      </c>
      <c r="B134" s="7">
        <f>(original!B135*1000/original!D135)/(original!F135/100)</f>
        <v>29477.175566311864</v>
      </c>
      <c r="C134" s="7">
        <f>(original!C135*1000/original!E135)/(original!G135/100)</f>
        <v>41872.727759713314</v>
      </c>
      <c r="F134" s="1"/>
      <c r="G134" s="1"/>
    </row>
    <row r="135" spans="1:7" x14ac:dyDescent="0.35">
      <c r="A135">
        <v>2000</v>
      </c>
      <c r="B135" s="7">
        <f>(original!B136*1000/original!D136)/(original!F136/100)</f>
        <v>30409.146030826607</v>
      </c>
      <c r="C135" s="7">
        <f>(original!C136*1000/original!E136)/(original!G136/100)</f>
        <v>42857.07962454034</v>
      </c>
      <c r="F135" s="1"/>
      <c r="G135" s="1"/>
    </row>
    <row r="136" spans="1:7" x14ac:dyDescent="0.35">
      <c r="A136">
        <v>2001</v>
      </c>
      <c r="B136" s="7">
        <f>(original!B137*1000/original!D137)/(original!F137/100)</f>
        <v>30557.579440027286</v>
      </c>
      <c r="C136" s="7">
        <f>(original!C137*1000/original!E137)/(original!G137/100)</f>
        <v>42638.261509438446</v>
      </c>
      <c r="F136" s="1"/>
      <c r="G136" s="1"/>
    </row>
    <row r="137" spans="1:7" x14ac:dyDescent="0.35">
      <c r="A137">
        <v>2002</v>
      </c>
      <c r="B137" s="7">
        <f>(original!B138*1000/original!D138)/(original!F138/100)</f>
        <v>30740.359668078021</v>
      </c>
      <c r="C137" s="7">
        <f>(original!C138*1000/original!E138)/(original!G138/100)</f>
        <v>42838.13975256947</v>
      </c>
      <c r="F137" s="1"/>
      <c r="G137" s="1"/>
    </row>
    <row r="138" spans="1:7" x14ac:dyDescent="0.35">
      <c r="A138">
        <v>2003</v>
      </c>
      <c r="B138" s="7">
        <f>(original!B139*1000/original!D139)/(original!F139/100)</f>
        <v>31405.750680510155</v>
      </c>
      <c r="C138" s="7">
        <f>(original!C139*1000/original!E139)/(original!G139/100)</f>
        <v>43453.671305440635</v>
      </c>
      <c r="F138" s="1"/>
      <c r="G138" s="1"/>
    </row>
    <row r="139" spans="1:7" x14ac:dyDescent="0.35">
      <c r="A139">
        <v>2004</v>
      </c>
      <c r="B139" s="7">
        <f>(original!B140*1000/original!D140)/(original!F140/100)</f>
        <v>32313.743760061698</v>
      </c>
      <c r="C139" s="7">
        <f>(original!C140*1000/original!E140)/(original!G140/100)</f>
        <v>44501.536685041036</v>
      </c>
      <c r="F139" s="1"/>
      <c r="G139" s="1"/>
    </row>
    <row r="140" spans="1:7" x14ac:dyDescent="0.35">
      <c r="A140">
        <v>2005</v>
      </c>
      <c r="B140" s="7">
        <f>(original!B141*1000/original!D141)/(original!F141/100)</f>
        <v>33122.059452812922</v>
      </c>
      <c r="C140" s="7">
        <f>(original!C141*1000/original!E141)/(original!G141/100)</f>
        <v>45324.812196297593</v>
      </c>
      <c r="F140" s="1"/>
      <c r="G140" s="1"/>
    </row>
    <row r="141" spans="1:7" x14ac:dyDescent="0.35">
      <c r="A141">
        <v>2006</v>
      </c>
      <c r="B141" s="7">
        <f>(original!B142*1000/original!D142)/(original!F142/100)</f>
        <v>34007.420695432156</v>
      </c>
      <c r="C141" s="7">
        <f>(original!C142*1000/original!E142)/(original!G142/100)</f>
        <v>46108.969265330328</v>
      </c>
      <c r="F141" s="1"/>
      <c r="G141" s="1"/>
    </row>
    <row r="142" spans="1:7" x14ac:dyDescent="0.35">
      <c r="A142">
        <v>2007</v>
      </c>
      <c r="B142" s="7">
        <f>(original!B143*1000/original!D143)/(original!F143/100)</f>
        <v>35058.480459787475</v>
      </c>
      <c r="C142" s="7">
        <f>(original!C143*1000/original!E143)/(original!G143/100)</f>
        <v>46612.416497806138</v>
      </c>
      <c r="F142" s="1"/>
      <c r="G142" s="1"/>
    </row>
    <row r="143" spans="1:7" x14ac:dyDescent="0.35">
      <c r="A143">
        <v>2008</v>
      </c>
      <c r="B143" s="7">
        <f>(original!B144*1000/original!D144)/(original!F144/100)</f>
        <v>35126.855922914619</v>
      </c>
      <c r="C143" s="7">
        <f>(original!C144*1000/original!E144)/(original!G144/100)</f>
        <v>46320.742841266037</v>
      </c>
      <c r="F143" s="1"/>
      <c r="G143" s="1"/>
    </row>
    <row r="144" spans="1:7" x14ac:dyDescent="0.35">
      <c r="A144">
        <v>2009</v>
      </c>
      <c r="B144" s="7">
        <f>original!H145*B$143/original!H$144</f>
        <v>33207.088310103849</v>
      </c>
      <c r="C144" s="7">
        <f>original!I145*C$143/original!I$144</f>
        <v>44315.88110142736</v>
      </c>
      <c r="F144" s="1"/>
      <c r="G144" s="1"/>
    </row>
    <row r="145" spans="1:7" x14ac:dyDescent="0.35">
      <c r="A145">
        <v>2010</v>
      </c>
      <c r="B145" s="7">
        <f>original!H146*B$143/original!H$144</f>
        <v>34746.329934630056</v>
      </c>
      <c r="C145" s="7">
        <f>original!I146*C$143/original!I$144</f>
        <v>45194.383478273659</v>
      </c>
      <c r="F145" s="1"/>
      <c r="G145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constructed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Gajen</dc:creator>
  <cp:lastModifiedBy>Gravi</cp:lastModifiedBy>
  <dcterms:created xsi:type="dcterms:W3CDTF">2016-10-07T15:41:24Z</dcterms:created>
  <dcterms:modified xsi:type="dcterms:W3CDTF">2016-10-08T03:02:01Z</dcterms:modified>
</cp:coreProperties>
</file>